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IBCS\PRODUCT\BOS\ABACUS SPEC\"/>
    </mc:Choice>
  </mc:AlternateContent>
  <bookViews>
    <workbookView xWindow="0" yWindow="0" windowWidth="28800" windowHeight="12255"/>
  </bookViews>
  <sheets>
    <sheet name="Ticket&amp;TASF" sheetId="1" r:id="rId1"/>
    <sheet name="EMD" sheetId="2" r:id="rId2"/>
  </sheets>
  <calcPr calcId="162913"/>
</workbook>
</file>

<file path=xl/calcChain.xml><?xml version="1.0" encoding="utf-8"?>
<calcChain xmlns="http://schemas.openxmlformats.org/spreadsheetml/2006/main">
  <c r="C5" i="2" l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9" i="2" s="1"/>
  <c r="C40" i="2" s="1"/>
  <c r="C41" i="2" s="1"/>
  <c r="C42" i="2" s="1"/>
  <c r="C43" i="2" s="1"/>
  <c r="C44" i="2" s="1"/>
  <c r="C45" i="2" s="1"/>
  <c r="C46" i="2" s="1"/>
  <c r="C47" i="2" s="1"/>
  <c r="C49" i="2" s="1"/>
  <c r="C50" i="2" s="1"/>
  <c r="C51" i="2" s="1"/>
  <c r="C52" i="2" s="1"/>
  <c r="C53" i="2" s="1"/>
  <c r="C54" i="2" s="1"/>
  <c r="C55" i="2" s="1"/>
  <c r="C56" i="2" s="1"/>
  <c r="C57" i="2" s="1"/>
  <c r="C59" i="2" s="1"/>
  <c r="C60" i="2" s="1"/>
  <c r="C61" i="2" s="1"/>
  <c r="C62" i="2" s="1"/>
  <c r="C63" i="2" s="1"/>
  <c r="C64" i="2" s="1"/>
  <c r="C65" i="2" s="1"/>
  <c r="C66" i="2" s="1"/>
  <c r="C67" i="2" s="1"/>
  <c r="C69" i="2" s="1"/>
  <c r="C70" i="2" s="1"/>
  <c r="C71" i="2" s="1"/>
  <c r="C72" i="2" s="1"/>
  <c r="C73" i="2" s="1"/>
  <c r="C74" i="2" s="1"/>
  <c r="C75" i="2" s="1"/>
  <c r="C76" i="2" s="1"/>
  <c r="C77" i="2" s="1"/>
  <c r="C79" i="2" s="1"/>
  <c r="C80" i="2" s="1"/>
  <c r="C81" i="2" s="1"/>
  <c r="C82" i="2" s="1"/>
  <c r="C83" i="2" s="1"/>
  <c r="C84" i="2" s="1"/>
  <c r="C85" i="2" s="1"/>
  <c r="C86" i="2" s="1"/>
  <c r="C87" i="2" s="1"/>
</calcChain>
</file>

<file path=xl/sharedStrings.xml><?xml version="1.0" encoding="utf-8"?>
<sst xmlns="http://schemas.openxmlformats.org/spreadsheetml/2006/main" count="564" uniqueCount="276">
  <si>
    <t>Length</t>
  </si>
  <si>
    <t>Content</t>
  </si>
  <si>
    <t>Carrier Code Number</t>
  </si>
  <si>
    <t>Separator</t>
  </si>
  <si>
    <t>"-"</t>
  </si>
  <si>
    <t>Ticket Number</t>
  </si>
  <si>
    <t xml:space="preserve">Last Conjunction Ticket No(3 digits) </t>
  </si>
  <si>
    <t xml:space="preserve">Indicator of Void </t>
  </si>
  <si>
    <t>PNR address</t>
  </si>
  <si>
    <t xml:space="preserve">Booking agent sine </t>
  </si>
  <si>
    <t>PAX name</t>
  </si>
  <si>
    <t>Itinerary (cities code : 15 * 3 )</t>
  </si>
  <si>
    <t>Carrier Code (15 * 2)</t>
  </si>
  <si>
    <t>Flight NO ( 15 * 4 )</t>
  </si>
  <si>
    <t>Departure Date ( 15 * 5 )</t>
  </si>
  <si>
    <t>Departure Time ( 15 * 4 )</t>
  </si>
  <si>
    <t>AirClass ( 15 * 1 )</t>
  </si>
  <si>
    <t xml:space="preserve">Fare Bais (15 * 14 ) </t>
  </si>
  <si>
    <t>Currency</t>
  </si>
  <si>
    <t>ROE</t>
  </si>
  <si>
    <t xml:space="preserve">Tax code1 </t>
  </si>
  <si>
    <t>Tax Amount1</t>
  </si>
  <si>
    <t>Tax Code2</t>
  </si>
  <si>
    <t>Tax Amount2</t>
  </si>
  <si>
    <t>Tax code3</t>
  </si>
  <si>
    <t>Tax Amount3</t>
  </si>
  <si>
    <t>Indicator of FOP (card or cash)</t>
  </si>
  <si>
    <t>Discount Amount</t>
  </si>
  <si>
    <t>CASH Amount</t>
  </si>
  <si>
    <t>CARD Amount</t>
  </si>
  <si>
    <t>CARD NO</t>
  </si>
  <si>
    <t>CC expiration date</t>
  </si>
  <si>
    <t>CC extended payment</t>
  </si>
  <si>
    <t xml:space="preserve">Commision value </t>
  </si>
  <si>
    <t>Commision Value vat</t>
  </si>
  <si>
    <t xml:space="preserve">Invoicing Agent sine </t>
  </si>
  <si>
    <t>Print Agent sine</t>
  </si>
  <si>
    <t>Ticketing Date</t>
  </si>
  <si>
    <t>CCAM</t>
  </si>
  <si>
    <t>Original Issue</t>
  </si>
  <si>
    <t>Not Valid Before / Not Valid After</t>
  </si>
  <si>
    <t>Start</t>
    <phoneticPr fontId="1" type="noConversion"/>
  </si>
  <si>
    <t>Example</t>
    <phoneticPr fontId="1" type="noConversion"/>
  </si>
  <si>
    <t>AIRLINE CODE</t>
  </si>
  <si>
    <t>EMD TYPE Indicator</t>
  </si>
  <si>
    <t>CREATION LOCAL DATE</t>
  </si>
  <si>
    <t>BKG PCC</t>
  </si>
  <si>
    <t>TKT PCC</t>
  </si>
  <si>
    <t>IATA NO</t>
  </si>
  <si>
    <t>PAX NAME</t>
  </si>
  <si>
    <t>Customer No(DK CODE)</t>
  </si>
  <si>
    <t>Associate ticket Airline code</t>
  </si>
  <si>
    <t>Associate ticket Number</t>
  </si>
  <si>
    <t>Tour code</t>
  </si>
  <si>
    <t>CURRENCY</t>
  </si>
  <si>
    <t>Total Fare Amount</t>
  </si>
  <si>
    <t>Total Tax</t>
  </si>
  <si>
    <t>Total Commission</t>
  </si>
  <si>
    <t>Equiv. CURRENCY</t>
  </si>
  <si>
    <t>Equiv. Fare Amount</t>
  </si>
  <si>
    <t>FOP</t>
  </si>
  <si>
    <t>CC Company Code</t>
  </si>
  <si>
    <t>CC Number</t>
  </si>
  <si>
    <t>CC Exp. Number</t>
  </si>
  <si>
    <t>CC Extended Payment Code</t>
  </si>
  <si>
    <t>CC Authorization</t>
  </si>
  <si>
    <t>Endorsment Filed</t>
  </si>
  <si>
    <t>Fare Calculation</t>
  </si>
  <si>
    <t>COUPON Sequential Number</t>
  </si>
  <si>
    <t>RFIC SUB CODE</t>
  </si>
  <si>
    <t>RFIC CODE NAME</t>
  </si>
  <si>
    <t>SERVICE DATE</t>
  </si>
  <si>
    <t>Fare Amount</t>
  </si>
  <si>
    <t>Tax Amount</t>
  </si>
  <si>
    <t>FLIGHT Number</t>
  </si>
  <si>
    <t>DEPARTURE CITY CODE</t>
  </si>
  <si>
    <t>DESTINATION CITY CODE</t>
  </si>
  <si>
    <t>220</t>
  </si>
  <si>
    <t>2610821569</t>
  </si>
  <si>
    <t xml:space="preserve">   </t>
  </si>
  <si>
    <t>LH</t>
  </si>
  <si>
    <t>2</t>
  </si>
  <si>
    <t>KTXOOM</t>
  </si>
  <si>
    <t>20140612</t>
  </si>
  <si>
    <t>I008</t>
  </si>
  <si>
    <t>SI</t>
  </si>
  <si>
    <t>17 30005 4</t>
  </si>
  <si>
    <t>EMD/TEST</t>
  </si>
  <si>
    <t>4806048050</t>
  </si>
  <si>
    <t>EUR</t>
  </si>
  <si>
    <t>900.00</t>
  </si>
  <si>
    <t>0</t>
  </si>
  <si>
    <t>KRW</t>
  </si>
  <si>
    <t>1424800</t>
  </si>
  <si>
    <t>CC</t>
  </si>
  <si>
    <t>BC</t>
  </si>
  <si>
    <t>9410111122223333</t>
  </si>
  <si>
    <t>1015</t>
  </si>
  <si>
    <t>11112222</t>
  </si>
  <si>
    <t>01</t>
  </si>
  <si>
    <t>0B4</t>
  </si>
  <si>
    <t>OXYGEN</t>
  </si>
  <si>
    <t>20140619</t>
  </si>
  <si>
    <t>300.00</t>
  </si>
  <si>
    <t>713</t>
  </si>
  <si>
    <t>ICN</t>
  </si>
  <si>
    <t>FRA</t>
  </si>
  <si>
    <t>Void = "V"</t>
    <phoneticPr fontId="1" type="noConversion"/>
  </si>
  <si>
    <t>항공사</t>
    <phoneticPr fontId="1" type="noConversion"/>
  </si>
  <si>
    <t>항공권번호</t>
    <phoneticPr fontId="1" type="noConversion"/>
  </si>
  <si>
    <t>Conjunction</t>
    <phoneticPr fontId="1" type="noConversion"/>
  </si>
  <si>
    <t>VOID</t>
    <phoneticPr fontId="1" type="noConversion"/>
  </si>
  <si>
    <t>PNR</t>
    <phoneticPr fontId="1" type="noConversion"/>
  </si>
  <si>
    <t>발권일</t>
    <phoneticPr fontId="1" type="noConversion"/>
  </si>
  <si>
    <t>탑승자명</t>
    <phoneticPr fontId="1" type="noConversion"/>
  </si>
  <si>
    <t>연계항공권번호</t>
    <phoneticPr fontId="1" type="noConversion"/>
  </si>
  <si>
    <t>화폐단위</t>
    <phoneticPr fontId="1" type="noConversion"/>
  </si>
  <si>
    <t>TAX금액</t>
    <phoneticPr fontId="1" type="noConversion"/>
  </si>
  <si>
    <t>COM금액</t>
    <phoneticPr fontId="1" type="noConversion"/>
  </si>
  <si>
    <t>FULL금액/SALE금액</t>
    <phoneticPr fontId="1" type="noConversion"/>
  </si>
  <si>
    <t>CASH금액</t>
    <phoneticPr fontId="1" type="noConversion"/>
  </si>
  <si>
    <t>CARD금액</t>
    <phoneticPr fontId="1" type="noConversion"/>
  </si>
  <si>
    <t>카드번호</t>
    <phoneticPr fontId="1" type="noConversion"/>
  </si>
  <si>
    <t>유효기간</t>
    <phoneticPr fontId="1" type="noConversion"/>
  </si>
  <si>
    <t>할부</t>
    <phoneticPr fontId="1" type="noConversion"/>
  </si>
  <si>
    <t>승인번호</t>
    <phoneticPr fontId="1" type="noConversion"/>
  </si>
  <si>
    <t>여정/출발지</t>
    <phoneticPr fontId="1" type="noConversion"/>
  </si>
  <si>
    <t>여정/도착지</t>
    <phoneticPr fontId="1" type="noConversion"/>
  </si>
  <si>
    <t>편명</t>
    <phoneticPr fontId="1" type="noConversion"/>
  </si>
  <si>
    <t>출발일</t>
    <phoneticPr fontId="1" type="noConversion"/>
  </si>
  <si>
    <t>EMD TYPE</t>
    <phoneticPr fontId="1" type="noConversion"/>
  </si>
  <si>
    <t>EMD TYPE/항공사</t>
    <phoneticPr fontId="1" type="noConversion"/>
  </si>
  <si>
    <t>Tour Code</t>
    <phoneticPr fontId="1" type="noConversion"/>
  </si>
  <si>
    <t>PCC</t>
    <phoneticPr fontId="1" type="noConversion"/>
  </si>
  <si>
    <t>CLASS</t>
    <phoneticPr fontId="1" type="noConversion"/>
  </si>
  <si>
    <t>CLASS</t>
    <phoneticPr fontId="1" type="noConversion"/>
  </si>
  <si>
    <t xml:space="preserve"> No</t>
    <phoneticPr fontId="1" type="noConversion"/>
  </si>
  <si>
    <t>Remarks</t>
    <phoneticPr fontId="1" type="noConversion"/>
  </si>
  <si>
    <t>988, 954</t>
    <phoneticPr fontId="1" type="noConversion"/>
  </si>
  <si>
    <t>SELBKKSEL</t>
    <phoneticPr fontId="1" type="noConversion"/>
  </si>
  <si>
    <t xml:space="preserve">Fare (Public Fare) </t>
    <phoneticPr fontId="1" type="noConversion"/>
  </si>
  <si>
    <t>****</t>
    <phoneticPr fontId="1" type="noConversion"/>
  </si>
  <si>
    <t xml:space="preserve">Commision percent </t>
    <phoneticPr fontId="1" type="noConversion"/>
  </si>
  <si>
    <t>Hidden Remarks 1</t>
    <phoneticPr fontId="1" type="noConversion"/>
  </si>
  <si>
    <t>Hidden Remarks 2</t>
    <phoneticPr fontId="1" type="noConversion"/>
  </si>
  <si>
    <t>Stopover(O/X)</t>
    <phoneticPr fontId="1" type="noConversion"/>
  </si>
  <si>
    <t>Status(OK)</t>
    <phoneticPr fontId="1" type="noConversion"/>
  </si>
  <si>
    <t>Baggage Allowance</t>
    <phoneticPr fontId="1" type="noConversion"/>
  </si>
  <si>
    <t>Fare Calculation</t>
    <phoneticPr fontId="1" type="noConversion"/>
  </si>
  <si>
    <t>Ticket Designator ( 15 * 10 )</t>
    <phoneticPr fontId="1" type="noConversion"/>
  </si>
  <si>
    <t>Arrival Date ( 15 * 1 )</t>
    <phoneticPr fontId="1" type="noConversion"/>
  </si>
  <si>
    <t>PAX NAME(Over 16 characters)</t>
    <phoneticPr fontId="1" type="noConversion"/>
  </si>
  <si>
    <t>BKG PCC</t>
    <phoneticPr fontId="1" type="noConversion"/>
  </si>
  <si>
    <t>TKT PCC</t>
    <phoneticPr fontId="1" type="noConversion"/>
  </si>
  <si>
    <t>Service Fee Type</t>
    <phoneticPr fontId="1" type="noConversion"/>
  </si>
  <si>
    <t>ATR PCC</t>
    <phoneticPr fontId="1" type="noConversion"/>
  </si>
  <si>
    <t>OBFee Code</t>
    <phoneticPr fontId="1" type="noConversion"/>
  </si>
  <si>
    <t xml:space="preserve"> Air Ticket, TASF 공통으로 제공</t>
    <phoneticPr fontId="1" type="noConversion"/>
  </si>
  <si>
    <t xml:space="preserve"> Air Ticket 에만 제공</t>
    <phoneticPr fontId="1" type="noConversion"/>
  </si>
  <si>
    <t>1/2/3</t>
    <phoneticPr fontId="1" type="noConversion"/>
  </si>
  <si>
    <t>YYYYMMDD</t>
    <phoneticPr fontId="1" type="noConversion"/>
  </si>
  <si>
    <t>CC/CA(CASH)</t>
    <phoneticPr fontId="1" type="noConversion"/>
  </si>
  <si>
    <t>First Coupon</t>
    <phoneticPr fontId="1" type="noConversion"/>
  </si>
  <si>
    <t>01/02/…</t>
    <phoneticPr fontId="1" type="noConversion"/>
  </si>
  <si>
    <t>Second Coupon</t>
    <phoneticPr fontId="1" type="noConversion"/>
  </si>
  <si>
    <t>Third Coupon</t>
    <phoneticPr fontId="1" type="noConversion"/>
  </si>
  <si>
    <t>Fourth Coupon</t>
    <phoneticPr fontId="1" type="noConversion"/>
  </si>
  <si>
    <t>5'th ~ 16'th Coupon</t>
    <phoneticPr fontId="1" type="noConversion"/>
  </si>
  <si>
    <t>A-one</t>
    <phoneticPr fontId="1" type="noConversion"/>
  </si>
  <si>
    <t>568 (if not, blank)</t>
    <phoneticPr fontId="1" type="noConversion"/>
  </si>
  <si>
    <t>Void = "V"</t>
  </si>
  <si>
    <t>VAFKRV</t>
    <phoneticPr fontId="1" type="noConversion"/>
  </si>
  <si>
    <t>AC (not in void M0)</t>
    <phoneticPr fontId="1" type="noConversion"/>
  </si>
  <si>
    <t>KIM/TEST</t>
    <phoneticPr fontId="1" type="noConversion"/>
  </si>
  <si>
    <t>AZ  AZAZ</t>
    <phoneticPr fontId="1" type="noConversion"/>
  </si>
  <si>
    <t>460 188VOID 341 459</t>
    <phoneticPr fontId="1" type="noConversion"/>
  </si>
  <si>
    <t>30APRVOID 09MAY09MAY</t>
    <phoneticPr fontId="1" type="noConversion"/>
  </si>
  <si>
    <t>1350VOID10551505</t>
    <phoneticPr fontId="1" type="noConversion"/>
  </si>
  <si>
    <t>EE</t>
    <phoneticPr fontId="1" type="noConversion"/>
  </si>
  <si>
    <t>EKRPXSL       EKRPXSL</t>
    <phoneticPr fontId="1" type="noConversion"/>
  </si>
  <si>
    <t>KRW</t>
    <phoneticPr fontId="1" type="noConversion"/>
  </si>
  <si>
    <t>TAX Amount (total)</t>
  </si>
  <si>
    <t>BC************8243</t>
    <phoneticPr fontId="1" type="noConversion"/>
  </si>
  <si>
    <t>03</t>
    <phoneticPr fontId="1" type="noConversion"/>
  </si>
  <si>
    <t>G0</t>
    <phoneticPr fontId="1" type="noConversion"/>
  </si>
  <si>
    <t>12500</t>
    <phoneticPr fontId="1" type="noConversion"/>
  </si>
  <si>
    <t>1250</t>
    <phoneticPr fontId="1" type="noConversion"/>
  </si>
  <si>
    <t>FP</t>
    <phoneticPr fontId="1" type="noConversion"/>
  </si>
  <si>
    <t>20161027</t>
    <phoneticPr fontId="1" type="noConversion"/>
  </si>
  <si>
    <t xml:space="preserve">/-TS0247   </t>
    <phoneticPr fontId="1" type="noConversion"/>
  </si>
  <si>
    <t>/-T16001736322</t>
    <phoneticPr fontId="1" type="noConversion"/>
  </si>
  <si>
    <t xml:space="preserve">  316000</t>
    <phoneticPr fontId="1" type="noConversion"/>
  </si>
  <si>
    <t>FOP Auth Number</t>
    <phoneticPr fontId="1" type="noConversion"/>
  </si>
  <si>
    <t>0060681621461</t>
    <phoneticPr fontId="1" type="noConversion"/>
  </si>
  <si>
    <t>Credit Card Authorization Code</t>
    <phoneticPr fontId="1" type="noConversion"/>
  </si>
  <si>
    <t>00025796</t>
    <phoneticPr fontId="1" type="noConversion"/>
  </si>
  <si>
    <t>Endorsement Field</t>
    <phoneticPr fontId="1" type="noConversion"/>
  </si>
  <si>
    <t>NONEND/RFNDISSAGCY/L-7370/BNAL</t>
    <phoneticPr fontId="1" type="noConversion"/>
  </si>
  <si>
    <t>X OX</t>
    <phoneticPr fontId="1" type="noConversion"/>
  </si>
  <si>
    <t>OKOK  OKOK</t>
    <phoneticPr fontId="1" type="noConversion"/>
  </si>
  <si>
    <t>02JUN02JUN02JUN02JUN</t>
    <phoneticPr fontId="1" type="noConversion"/>
  </si>
  <si>
    <t>1PC1PC   1PC1PC</t>
    <phoneticPr fontId="1" type="noConversion"/>
  </si>
  <si>
    <t>6KUDD07W</t>
  </si>
  <si>
    <t>SEL OZ LAX1293.33OZ SEL1293.33NUC2586.66END ROE1159.796 XFLAX4.5</t>
    <phoneticPr fontId="1" type="noConversion"/>
  </si>
  <si>
    <t>BT6K      BT6K                BT6K      BT6K</t>
    <phoneticPr fontId="1" type="noConversion"/>
  </si>
  <si>
    <t>00 01</t>
    <phoneticPr fontId="1" type="noConversion"/>
  </si>
  <si>
    <t>Arrival Time ( 15 * 4 )</t>
    <phoneticPr fontId="1" type="noConversion"/>
  </si>
  <si>
    <t>19001715VOID16451200</t>
    <phoneticPr fontId="1" type="noConversion"/>
  </si>
  <si>
    <t>JO/TESTMR</t>
    <phoneticPr fontId="1" type="noConversion"/>
  </si>
  <si>
    <t>Z0F8</t>
    <phoneticPr fontId="1" type="noConversion"/>
  </si>
  <si>
    <t>SEL TG BKK564.28TG SEL564.28NUC1128.56END ROE1098.739</t>
    <phoneticPr fontId="1" type="noConversion"/>
  </si>
  <si>
    <t>Air Ticket Information</t>
    <phoneticPr fontId="1" type="noConversion"/>
  </si>
  <si>
    <t>9881149031378</t>
    <phoneticPr fontId="1" type="noConversion"/>
  </si>
  <si>
    <t>TICKETING</t>
    <phoneticPr fontId="1" type="noConversion"/>
  </si>
  <si>
    <t>OBFee Amount</t>
    <phoneticPr fontId="1" type="noConversion"/>
  </si>
  <si>
    <t>Departure year(15*4)</t>
    <phoneticPr fontId="1" type="noConversion"/>
  </si>
  <si>
    <t>2017201720172017</t>
    <phoneticPr fontId="1" type="noConversion"/>
  </si>
  <si>
    <t>Customer No</t>
    <phoneticPr fontId="1" type="noConversion"/>
  </si>
  <si>
    <t>IATA No</t>
    <phoneticPr fontId="1" type="noConversion"/>
  </si>
  <si>
    <t>17 32665 4</t>
    <phoneticPr fontId="1" type="noConversion"/>
  </si>
  <si>
    <t>Booking(PNR Create) Date</t>
    <phoneticPr fontId="1" type="noConversion"/>
  </si>
  <si>
    <t>20161027</t>
    <phoneticPr fontId="1" type="noConversion"/>
  </si>
  <si>
    <t>Cellphone/Email 1</t>
    <phoneticPr fontId="1" type="noConversion"/>
  </si>
  <si>
    <t>M*02-2121-1234</t>
    <phoneticPr fontId="1" type="noConversion"/>
  </si>
  <si>
    <t>Cellphone/Email 2</t>
    <phoneticPr fontId="1" type="noConversion"/>
  </si>
  <si>
    <t>JO/TEST@ABC.COM</t>
    <phoneticPr fontId="1" type="noConversion"/>
  </si>
  <si>
    <t>Carrier (2 letter) Code</t>
    <phoneticPr fontId="1" type="noConversion"/>
  </si>
  <si>
    <t>OZ</t>
    <phoneticPr fontId="1" type="noConversion"/>
  </si>
  <si>
    <t>Hidden Remarks 1</t>
    <phoneticPr fontId="1" type="noConversion"/>
  </si>
  <si>
    <t>/-TS0140</t>
    <phoneticPr fontId="1" type="noConversion"/>
  </si>
  <si>
    <t>Hidden Remarks 3</t>
    <phoneticPr fontId="1" type="noConversion"/>
  </si>
  <si>
    <t>/-T16001736378</t>
  </si>
  <si>
    <t>Hidden Remarks 4</t>
    <phoneticPr fontId="1" type="noConversion"/>
  </si>
  <si>
    <t>/-TS0373</t>
  </si>
  <si>
    <t>Hidden Remarks 5</t>
    <phoneticPr fontId="1" type="noConversion"/>
  </si>
  <si>
    <t>-TS0456</t>
  </si>
  <si>
    <t>TAX_NEW_AMOUNT</t>
    <phoneticPr fontId="1" type="noConversion"/>
  </si>
  <si>
    <t>519100</t>
    <phoneticPr fontId="1" type="noConversion"/>
  </si>
  <si>
    <t>TAX_DETAIL 1</t>
    <phoneticPr fontId="1" type="noConversion"/>
  </si>
  <si>
    <t>BP          28000</t>
    <phoneticPr fontId="1" type="noConversion"/>
  </si>
  <si>
    <t>TAX_DETAIL 2</t>
    <phoneticPr fontId="1" type="noConversion"/>
  </si>
  <si>
    <t>FR          20200</t>
    <phoneticPr fontId="1" type="noConversion"/>
  </si>
  <si>
    <t>TAX_DETAIL 3</t>
  </si>
  <si>
    <t>QX          36100</t>
    <phoneticPr fontId="1" type="noConversion"/>
  </si>
  <si>
    <t>TAX_DETAIL 4</t>
  </si>
  <si>
    <t>EX           2700</t>
    <phoneticPr fontId="1" type="noConversion"/>
  </si>
  <si>
    <t>TAX_DETAIL 5</t>
  </si>
  <si>
    <t>IT          22700</t>
    <phoneticPr fontId="1" type="noConversion"/>
  </si>
  <si>
    <t>TAX_DETAIL 6</t>
  </si>
  <si>
    <t>VT           3600</t>
    <phoneticPr fontId="1" type="noConversion"/>
  </si>
  <si>
    <t>TAX_DETAIL 7</t>
  </si>
  <si>
    <t>HB           9300</t>
    <phoneticPr fontId="1" type="noConversion"/>
  </si>
  <si>
    <t>TAX_DETAIL 8</t>
  </si>
  <si>
    <t>MJ           1100</t>
    <phoneticPr fontId="1" type="noConversion"/>
  </si>
  <si>
    <t>TAX_DETAIL 9</t>
  </si>
  <si>
    <t>PD        6500</t>
    <phoneticPr fontId="1" type="noConversion"/>
  </si>
  <si>
    <t>TAX_DETAIL 10</t>
  </si>
  <si>
    <t>XY PD        8300</t>
    <phoneticPr fontId="1" type="noConversion"/>
  </si>
  <si>
    <t>TAX_DETAIL 11</t>
  </si>
  <si>
    <t>TAX_DETAIL 12</t>
  </si>
  <si>
    <t>TAX_DETAIL 13</t>
  </si>
  <si>
    <t>TAX_DETAIL 14</t>
  </si>
  <si>
    <t>TAX_DETAIL 15</t>
  </si>
  <si>
    <t>TAX_DETAIL 16</t>
  </si>
  <si>
    <t>TAX_DETAIL 17</t>
  </si>
  <si>
    <t>TAX_DETAIL 18</t>
  </si>
  <si>
    <t>TAX_DETAIL 19</t>
  </si>
  <si>
    <t>TAX_DETAIL 20</t>
  </si>
  <si>
    <t>ENDORSEMENTS2</t>
  </si>
  <si>
    <t>NONEND/RFNDISSAGCY/L-7370/BNAL</t>
  </si>
  <si>
    <t xml:space="preserve"> TASF 에만 제공</t>
  </si>
  <si>
    <t xml:space="preserve"> TASF 에만 제공</t>
    <phoneticPr fontId="1" type="noConversion"/>
  </si>
  <si>
    <t>SABRE EMD record specification</t>
    <phoneticPr fontId="1" type="noConversion"/>
  </si>
  <si>
    <t>SABRE Ticket &amp; TASF record specification</t>
    <phoneticPr fontId="1" type="noConversion"/>
  </si>
  <si>
    <t>C/A/G</t>
    <phoneticPr fontId="1" type="noConversion"/>
  </si>
  <si>
    <t>Indicator of FOP (card or cash, GTR)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</si>
</sst>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b/>
      <u/>
      <sz val="12"/>
      <name val="돋움"/>
      <family val="3"/>
      <charset val="129"/>
    </font>
    <font>
      <b/>
      <sz val="18"/>
      <name val="돋움"/>
      <family val="3"/>
      <charset val="129"/>
    </font>
    <font>
      <u/>
      <sz val="10"/>
      <name val="돋움"/>
      <family val="3"/>
      <charset val="129"/>
    </font>
    <font>
      <sz val="9"/>
      <color theme="5"/>
      <name val="돋움"/>
      <family val="3"/>
      <charset val="129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7" fillId="0" borderId="3" xfId="0" applyFont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14" fontId="6" fillId="0" borderId="6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/TEST@AB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activeCell="D29" sqref="D29"/>
    </sheetView>
  </sheetViews>
  <sheetFormatPr defaultRowHeight="13.5" x14ac:dyDescent="0.15"/>
  <cols>
    <col min="1" max="3" width="6.77734375" customWidth="1"/>
    <col min="4" max="4" width="31.33203125" customWidth="1"/>
    <col min="5" max="5" width="24.77734375" customWidth="1"/>
    <col min="6" max="6" width="12.88671875" style="5" customWidth="1"/>
    <col min="7" max="7" width="26.5546875" style="5" customWidth="1"/>
  </cols>
  <sheetData>
    <row r="1" spans="1:6" ht="32.25" customHeight="1" thickBot="1" x14ac:dyDescent="0.2">
      <c r="A1" s="44" t="s">
        <v>273</v>
      </c>
      <c r="B1" s="45"/>
      <c r="C1" s="45"/>
      <c r="D1" s="45"/>
      <c r="E1" s="45"/>
      <c r="F1" s="46"/>
    </row>
    <row r="2" spans="1:6" ht="15" thickBot="1" x14ac:dyDescent="0.2">
      <c r="A2" s="11"/>
      <c r="B2" s="12"/>
      <c r="C2" s="12"/>
      <c r="D2" s="12"/>
      <c r="E2" s="12"/>
      <c r="F2" s="42">
        <v>44019</v>
      </c>
    </row>
    <row r="3" spans="1:6" ht="12.6" customHeight="1" x14ac:dyDescent="0.15">
      <c r="A3" s="14" t="s">
        <v>136</v>
      </c>
      <c r="B3" s="15" t="s">
        <v>41</v>
      </c>
      <c r="C3" s="15" t="s">
        <v>0</v>
      </c>
      <c r="D3" s="15" t="s">
        <v>1</v>
      </c>
      <c r="E3" s="16" t="s">
        <v>42</v>
      </c>
      <c r="F3" s="17" t="s">
        <v>137</v>
      </c>
    </row>
    <row r="4" spans="1:6" ht="12.6" customHeight="1" x14ac:dyDescent="0.15">
      <c r="A4" s="32">
        <v>1</v>
      </c>
      <c r="B4" s="32">
        <v>1</v>
      </c>
      <c r="C4" s="32">
        <v>3</v>
      </c>
      <c r="D4" s="8" t="s">
        <v>2</v>
      </c>
      <c r="E4" s="33" t="s">
        <v>138</v>
      </c>
      <c r="F4" s="6"/>
    </row>
    <row r="5" spans="1:6" ht="12.6" customHeight="1" x14ac:dyDescent="0.15">
      <c r="A5" s="32">
        <v>2</v>
      </c>
      <c r="B5" s="32">
        <v>4</v>
      </c>
      <c r="C5" s="32">
        <v>1</v>
      </c>
      <c r="D5" s="8" t="s">
        <v>3</v>
      </c>
      <c r="E5" s="33" t="s">
        <v>4</v>
      </c>
      <c r="F5" s="6"/>
    </row>
    <row r="6" spans="1:6" ht="12.6" customHeight="1" x14ac:dyDescent="0.15">
      <c r="A6" s="32">
        <v>3</v>
      </c>
      <c r="B6" s="32">
        <v>5</v>
      </c>
      <c r="C6" s="32">
        <v>10</v>
      </c>
      <c r="D6" s="8" t="s">
        <v>5</v>
      </c>
      <c r="E6" s="33">
        <v>1071234567</v>
      </c>
      <c r="F6" s="6"/>
    </row>
    <row r="7" spans="1:6" ht="12.6" customHeight="1" x14ac:dyDescent="0.15">
      <c r="A7" s="34">
        <v>4</v>
      </c>
      <c r="B7" s="34">
        <v>16</v>
      </c>
      <c r="C7" s="34">
        <v>3</v>
      </c>
      <c r="D7" s="1" t="s">
        <v>6</v>
      </c>
      <c r="E7" s="35" t="s">
        <v>169</v>
      </c>
      <c r="F7" s="6"/>
    </row>
    <row r="8" spans="1:6" ht="12.6" customHeight="1" x14ac:dyDescent="0.15">
      <c r="A8" s="32">
        <v>5</v>
      </c>
      <c r="B8" s="32">
        <v>20</v>
      </c>
      <c r="C8" s="32">
        <v>1</v>
      </c>
      <c r="D8" s="8" t="s">
        <v>7</v>
      </c>
      <c r="E8" s="33" t="s">
        <v>170</v>
      </c>
      <c r="F8" s="6"/>
    </row>
    <row r="9" spans="1:6" ht="12.6" customHeight="1" x14ac:dyDescent="0.15">
      <c r="A9" s="32">
        <v>6</v>
      </c>
      <c r="B9" s="32">
        <v>22</v>
      </c>
      <c r="C9" s="32">
        <v>6</v>
      </c>
      <c r="D9" s="8" t="s">
        <v>8</v>
      </c>
      <c r="E9" s="33" t="s">
        <v>171</v>
      </c>
      <c r="F9" s="6"/>
    </row>
    <row r="10" spans="1:6" ht="12.6" customHeight="1" x14ac:dyDescent="0.15">
      <c r="A10" s="32">
        <v>7</v>
      </c>
      <c r="B10" s="32">
        <v>29</v>
      </c>
      <c r="C10" s="32">
        <v>3</v>
      </c>
      <c r="D10" s="8" t="s">
        <v>9</v>
      </c>
      <c r="E10" s="33" t="s">
        <v>172</v>
      </c>
      <c r="F10" s="6"/>
    </row>
    <row r="11" spans="1:6" ht="12.6" customHeight="1" x14ac:dyDescent="0.15">
      <c r="A11" s="32">
        <v>8</v>
      </c>
      <c r="B11" s="32">
        <v>33</v>
      </c>
      <c r="C11" s="32">
        <v>16</v>
      </c>
      <c r="D11" s="8" t="s">
        <v>10</v>
      </c>
      <c r="E11" s="33" t="s">
        <v>173</v>
      </c>
      <c r="F11" s="6"/>
    </row>
    <row r="12" spans="1:6" ht="12.6" customHeight="1" x14ac:dyDescent="0.15">
      <c r="A12" s="32">
        <v>9</v>
      </c>
      <c r="B12" s="32">
        <v>50</v>
      </c>
      <c r="C12" s="32">
        <v>45</v>
      </c>
      <c r="D12" s="8" t="s">
        <v>11</v>
      </c>
      <c r="E12" s="33" t="s">
        <v>139</v>
      </c>
      <c r="F12" s="6"/>
    </row>
    <row r="13" spans="1:6" ht="12.6" customHeight="1" x14ac:dyDescent="0.15">
      <c r="A13" s="32">
        <v>10</v>
      </c>
      <c r="B13" s="32">
        <v>96</v>
      </c>
      <c r="C13" s="32">
        <v>30</v>
      </c>
      <c r="D13" s="8" t="s">
        <v>12</v>
      </c>
      <c r="E13" s="33" t="s">
        <v>174</v>
      </c>
      <c r="F13" s="6"/>
    </row>
    <row r="14" spans="1:6" ht="12.6" customHeight="1" x14ac:dyDescent="0.15">
      <c r="A14" s="34">
        <v>11</v>
      </c>
      <c r="B14" s="34">
        <v>127</v>
      </c>
      <c r="C14" s="34">
        <v>60</v>
      </c>
      <c r="D14" s="1" t="s">
        <v>13</v>
      </c>
      <c r="E14" s="35" t="s">
        <v>175</v>
      </c>
      <c r="F14" s="6"/>
    </row>
    <row r="15" spans="1:6" ht="12.6" customHeight="1" x14ac:dyDescent="0.15">
      <c r="A15" s="32">
        <v>12</v>
      </c>
      <c r="B15" s="32">
        <v>188</v>
      </c>
      <c r="C15" s="32">
        <v>75</v>
      </c>
      <c r="D15" s="8" t="s">
        <v>14</v>
      </c>
      <c r="E15" s="33" t="s">
        <v>176</v>
      </c>
      <c r="F15" s="6"/>
    </row>
    <row r="16" spans="1:6" ht="12.6" customHeight="1" x14ac:dyDescent="0.15">
      <c r="A16" s="34">
        <v>13</v>
      </c>
      <c r="B16" s="34">
        <v>264</v>
      </c>
      <c r="C16" s="34">
        <v>60</v>
      </c>
      <c r="D16" s="1" t="s">
        <v>15</v>
      </c>
      <c r="E16" s="35" t="s">
        <v>177</v>
      </c>
      <c r="F16" s="6"/>
    </row>
    <row r="17" spans="1:6" ht="12.6" customHeight="1" x14ac:dyDescent="0.15">
      <c r="A17" s="36">
        <v>14</v>
      </c>
      <c r="B17" s="36">
        <v>325</v>
      </c>
      <c r="C17" s="36">
        <v>15</v>
      </c>
      <c r="D17" s="3" t="s">
        <v>16</v>
      </c>
      <c r="E17" s="27" t="s">
        <v>178</v>
      </c>
      <c r="F17" s="6"/>
    </row>
    <row r="18" spans="1:6" ht="12.6" customHeight="1" x14ac:dyDescent="0.15">
      <c r="A18" s="34">
        <v>15</v>
      </c>
      <c r="B18" s="34">
        <v>341</v>
      </c>
      <c r="C18" s="34">
        <v>210</v>
      </c>
      <c r="D18" s="1" t="s">
        <v>17</v>
      </c>
      <c r="E18" s="35" t="s">
        <v>179</v>
      </c>
      <c r="F18" s="6"/>
    </row>
    <row r="19" spans="1:6" ht="12.6" customHeight="1" x14ac:dyDescent="0.15">
      <c r="A19" s="32">
        <v>16</v>
      </c>
      <c r="B19" s="32">
        <v>552</v>
      </c>
      <c r="C19" s="32">
        <v>3</v>
      </c>
      <c r="D19" s="8" t="s">
        <v>18</v>
      </c>
      <c r="E19" s="33" t="s">
        <v>180</v>
      </c>
      <c r="F19" s="6"/>
    </row>
    <row r="20" spans="1:6" ht="12.6" customHeight="1" x14ac:dyDescent="0.15">
      <c r="A20" s="34">
        <v>17</v>
      </c>
      <c r="B20" s="34">
        <v>556</v>
      </c>
      <c r="C20" s="34">
        <v>7</v>
      </c>
      <c r="D20" s="1" t="s">
        <v>19</v>
      </c>
      <c r="E20" s="35">
        <v>1159.79</v>
      </c>
      <c r="F20" s="6"/>
    </row>
    <row r="21" spans="1:6" ht="12.6" customHeight="1" x14ac:dyDescent="0.15">
      <c r="A21" s="32">
        <v>18</v>
      </c>
      <c r="B21" s="32">
        <v>564</v>
      </c>
      <c r="C21" s="32">
        <v>9</v>
      </c>
      <c r="D21" s="8" t="s">
        <v>140</v>
      </c>
      <c r="E21" s="33">
        <v>3000000</v>
      </c>
      <c r="F21" s="6"/>
    </row>
    <row r="22" spans="1:6" x14ac:dyDescent="0.15">
      <c r="A22" s="34">
        <v>19</v>
      </c>
      <c r="B22" s="34">
        <v>574</v>
      </c>
      <c r="C22" s="34">
        <v>9</v>
      </c>
      <c r="D22" s="1" t="s">
        <v>181</v>
      </c>
      <c r="E22" s="35">
        <v>99000</v>
      </c>
      <c r="F22" s="29"/>
    </row>
    <row r="23" spans="1:6" ht="12.6" customHeight="1" x14ac:dyDescent="0.15">
      <c r="A23" s="34">
        <v>20</v>
      </c>
      <c r="B23" s="34">
        <v>584</v>
      </c>
      <c r="C23" s="34">
        <v>2</v>
      </c>
      <c r="D23" s="1" t="s">
        <v>20</v>
      </c>
      <c r="E23" s="35"/>
      <c r="F23" s="6"/>
    </row>
    <row r="24" spans="1:6" ht="12.6" customHeight="1" x14ac:dyDescent="0.15">
      <c r="A24" s="34">
        <v>21</v>
      </c>
      <c r="B24" s="34">
        <v>587</v>
      </c>
      <c r="C24" s="34">
        <v>9</v>
      </c>
      <c r="D24" s="1" t="s">
        <v>21</v>
      </c>
      <c r="E24" s="35"/>
      <c r="F24" s="6"/>
    </row>
    <row r="25" spans="1:6" ht="12.6" customHeight="1" x14ac:dyDescent="0.15">
      <c r="A25" s="34">
        <v>22</v>
      </c>
      <c r="B25" s="34">
        <v>597</v>
      </c>
      <c r="C25" s="34">
        <v>2</v>
      </c>
      <c r="D25" s="1" t="s">
        <v>22</v>
      </c>
      <c r="E25" s="35"/>
      <c r="F25" s="6"/>
    </row>
    <row r="26" spans="1:6" ht="12.6" customHeight="1" x14ac:dyDescent="0.15">
      <c r="A26" s="34">
        <v>23</v>
      </c>
      <c r="B26" s="34">
        <v>600</v>
      </c>
      <c r="C26" s="34">
        <v>9</v>
      </c>
      <c r="D26" s="1" t="s">
        <v>23</v>
      </c>
      <c r="E26" s="35"/>
      <c r="F26" s="6"/>
    </row>
    <row r="27" spans="1:6" ht="12.6" customHeight="1" x14ac:dyDescent="0.15">
      <c r="A27" s="34">
        <v>24</v>
      </c>
      <c r="B27" s="34">
        <v>610</v>
      </c>
      <c r="C27" s="34">
        <v>2</v>
      </c>
      <c r="D27" s="1" t="s">
        <v>24</v>
      </c>
      <c r="E27" s="35"/>
      <c r="F27" s="6"/>
    </row>
    <row r="28" spans="1:6" ht="12.6" customHeight="1" x14ac:dyDescent="0.15">
      <c r="A28" s="34">
        <v>25</v>
      </c>
      <c r="B28" s="34">
        <v>613</v>
      </c>
      <c r="C28" s="34">
        <v>9</v>
      </c>
      <c r="D28" s="1" t="s">
        <v>25</v>
      </c>
      <c r="E28" s="35"/>
      <c r="F28" s="6"/>
    </row>
    <row r="29" spans="1:6" ht="12.6" customHeight="1" x14ac:dyDescent="0.15">
      <c r="A29" s="32">
        <v>26</v>
      </c>
      <c r="B29" s="32">
        <v>623</v>
      </c>
      <c r="C29" s="32">
        <v>3</v>
      </c>
      <c r="D29" s="8" t="s">
        <v>275</v>
      </c>
      <c r="E29" s="33" t="s">
        <v>274</v>
      </c>
      <c r="F29" s="6"/>
    </row>
    <row r="30" spans="1:6" ht="12.6" customHeight="1" x14ac:dyDescent="0.15">
      <c r="A30" s="34">
        <v>27</v>
      </c>
      <c r="B30" s="34">
        <v>627</v>
      </c>
      <c r="C30" s="34">
        <v>9</v>
      </c>
      <c r="D30" s="1" t="s">
        <v>27</v>
      </c>
      <c r="E30" s="35">
        <v>0</v>
      </c>
      <c r="F30" s="6"/>
    </row>
    <row r="31" spans="1:6" ht="12.6" customHeight="1" x14ac:dyDescent="0.15">
      <c r="A31" s="32">
        <v>28</v>
      </c>
      <c r="B31" s="32">
        <v>637</v>
      </c>
      <c r="C31" s="32">
        <v>9</v>
      </c>
      <c r="D31" s="8" t="s">
        <v>28</v>
      </c>
      <c r="E31" s="33">
        <v>10000</v>
      </c>
      <c r="F31" s="6"/>
    </row>
    <row r="32" spans="1:6" ht="12.6" customHeight="1" x14ac:dyDescent="0.15">
      <c r="A32" s="32">
        <v>29</v>
      </c>
      <c r="B32" s="32">
        <v>647</v>
      </c>
      <c r="C32" s="32">
        <v>9</v>
      </c>
      <c r="D32" s="8" t="s">
        <v>29</v>
      </c>
      <c r="E32" s="33">
        <v>495900</v>
      </c>
      <c r="F32" s="4"/>
    </row>
    <row r="33" spans="1:6" ht="12.6" customHeight="1" x14ac:dyDescent="0.15">
      <c r="A33" s="32">
        <v>30</v>
      </c>
      <c r="B33" s="32">
        <v>657</v>
      </c>
      <c r="C33" s="32">
        <v>18</v>
      </c>
      <c r="D33" s="8" t="s">
        <v>30</v>
      </c>
      <c r="E33" s="33" t="s">
        <v>182</v>
      </c>
      <c r="F33" s="4"/>
    </row>
    <row r="34" spans="1:6" ht="12.6" customHeight="1" x14ac:dyDescent="0.15">
      <c r="A34" s="32">
        <v>31</v>
      </c>
      <c r="B34" s="32">
        <v>676</v>
      </c>
      <c r="C34" s="32">
        <v>4</v>
      </c>
      <c r="D34" s="8" t="s">
        <v>31</v>
      </c>
      <c r="E34" s="33" t="s">
        <v>141</v>
      </c>
      <c r="F34" s="4"/>
    </row>
    <row r="35" spans="1:6" ht="12.6" customHeight="1" x14ac:dyDescent="0.15">
      <c r="A35" s="36">
        <v>32</v>
      </c>
      <c r="B35" s="36">
        <v>681</v>
      </c>
      <c r="C35" s="36">
        <v>2</v>
      </c>
      <c r="D35" s="3" t="s">
        <v>32</v>
      </c>
      <c r="E35" s="27" t="s">
        <v>183</v>
      </c>
      <c r="F35" s="6"/>
    </row>
    <row r="36" spans="1:6" ht="12.6" customHeight="1" x14ac:dyDescent="0.15">
      <c r="A36" s="34">
        <v>33</v>
      </c>
      <c r="B36" s="34">
        <v>684</v>
      </c>
      <c r="C36" s="34">
        <v>4</v>
      </c>
      <c r="D36" s="1" t="s">
        <v>142</v>
      </c>
      <c r="E36" s="35" t="s">
        <v>184</v>
      </c>
      <c r="F36" s="6"/>
    </row>
    <row r="37" spans="1:6" ht="12.6" customHeight="1" x14ac:dyDescent="0.15">
      <c r="A37" s="36">
        <v>34</v>
      </c>
      <c r="B37" s="36">
        <v>689</v>
      </c>
      <c r="C37" s="36">
        <v>9</v>
      </c>
      <c r="D37" s="3" t="s">
        <v>33</v>
      </c>
      <c r="E37" s="27" t="s">
        <v>185</v>
      </c>
      <c r="F37" s="6"/>
    </row>
    <row r="38" spans="1:6" ht="12.6" customHeight="1" x14ac:dyDescent="0.15">
      <c r="A38" s="36">
        <v>35</v>
      </c>
      <c r="B38" s="36">
        <v>699</v>
      </c>
      <c r="C38" s="36">
        <v>9</v>
      </c>
      <c r="D38" s="3" t="s">
        <v>34</v>
      </c>
      <c r="E38" s="27" t="s">
        <v>186</v>
      </c>
      <c r="F38" s="6"/>
    </row>
    <row r="39" spans="1:6" ht="12.6" customHeight="1" x14ac:dyDescent="0.15">
      <c r="A39" s="32">
        <v>36</v>
      </c>
      <c r="B39" s="32">
        <v>709</v>
      </c>
      <c r="C39" s="32">
        <v>2</v>
      </c>
      <c r="D39" s="8" t="s">
        <v>35</v>
      </c>
      <c r="E39" s="33" t="s">
        <v>187</v>
      </c>
      <c r="F39" s="6"/>
    </row>
    <row r="40" spans="1:6" ht="12.6" customHeight="1" x14ac:dyDescent="0.15">
      <c r="A40" s="34">
        <v>37</v>
      </c>
      <c r="B40" s="34">
        <v>712</v>
      </c>
      <c r="C40" s="34">
        <v>3</v>
      </c>
      <c r="D40" s="1" t="s">
        <v>36</v>
      </c>
      <c r="E40" s="35" t="s">
        <v>187</v>
      </c>
      <c r="F40" s="6"/>
    </row>
    <row r="41" spans="1:6" ht="12.6" customHeight="1" x14ac:dyDescent="0.15">
      <c r="A41" s="32">
        <v>38</v>
      </c>
      <c r="B41" s="32">
        <v>716</v>
      </c>
      <c r="C41" s="32">
        <v>8</v>
      </c>
      <c r="D41" s="8" t="s">
        <v>37</v>
      </c>
      <c r="E41" s="33" t="s">
        <v>188</v>
      </c>
      <c r="F41" s="4"/>
    </row>
    <row r="42" spans="1:6" ht="12.6" customHeight="1" x14ac:dyDescent="0.15">
      <c r="A42" s="32">
        <v>39</v>
      </c>
      <c r="B42" s="32">
        <v>725</v>
      </c>
      <c r="C42" s="32">
        <v>10</v>
      </c>
      <c r="D42" s="8" t="s">
        <v>143</v>
      </c>
      <c r="E42" s="33" t="s">
        <v>189</v>
      </c>
      <c r="F42" s="4"/>
    </row>
    <row r="43" spans="1:6" ht="12.6" customHeight="1" x14ac:dyDescent="0.15">
      <c r="A43" s="32">
        <v>40</v>
      </c>
      <c r="B43" s="32">
        <v>736</v>
      </c>
      <c r="C43" s="32">
        <v>63</v>
      </c>
      <c r="D43" s="8" t="s">
        <v>144</v>
      </c>
      <c r="E43" s="33" t="s">
        <v>190</v>
      </c>
      <c r="F43" s="4"/>
    </row>
    <row r="44" spans="1:6" ht="12.6" customHeight="1" x14ac:dyDescent="0.15">
      <c r="A44" s="34">
        <v>41</v>
      </c>
      <c r="B44" s="34">
        <v>800</v>
      </c>
      <c r="C44" s="36">
        <v>8</v>
      </c>
      <c r="D44" s="1" t="s">
        <v>38</v>
      </c>
      <c r="E44" s="35" t="s">
        <v>191</v>
      </c>
      <c r="F44" s="6"/>
    </row>
    <row r="45" spans="1:6" ht="12.6" customHeight="1" x14ac:dyDescent="0.15">
      <c r="A45" s="34">
        <v>42</v>
      </c>
      <c r="B45" s="34">
        <v>809</v>
      </c>
      <c r="C45" s="34">
        <v>15</v>
      </c>
      <c r="D45" s="1" t="s">
        <v>192</v>
      </c>
      <c r="E45" s="35"/>
      <c r="F45" s="6"/>
    </row>
    <row r="46" spans="1:6" ht="12.6" customHeight="1" x14ac:dyDescent="0.15">
      <c r="A46" s="34">
        <v>43</v>
      </c>
      <c r="B46" s="34">
        <v>825</v>
      </c>
      <c r="C46" s="34">
        <v>13</v>
      </c>
      <c r="D46" s="1" t="s">
        <v>39</v>
      </c>
      <c r="E46" s="35" t="s">
        <v>193</v>
      </c>
      <c r="F46" s="6"/>
    </row>
    <row r="47" spans="1:6" ht="12.6" customHeight="1" x14ac:dyDescent="0.15">
      <c r="A47" s="32">
        <v>44</v>
      </c>
      <c r="B47" s="32">
        <v>839</v>
      </c>
      <c r="C47" s="32">
        <v>8</v>
      </c>
      <c r="D47" s="8" t="s">
        <v>194</v>
      </c>
      <c r="E47" s="33" t="s">
        <v>195</v>
      </c>
      <c r="F47" s="6"/>
    </row>
    <row r="48" spans="1:6" ht="12.6" customHeight="1" x14ac:dyDescent="0.15">
      <c r="A48" s="36">
        <v>45</v>
      </c>
      <c r="B48" s="36">
        <v>848</v>
      </c>
      <c r="C48" s="36">
        <v>58</v>
      </c>
      <c r="D48" s="3" t="s">
        <v>196</v>
      </c>
      <c r="E48" s="27" t="s">
        <v>197</v>
      </c>
      <c r="F48" s="6"/>
    </row>
    <row r="49" spans="1:6" ht="12.6" customHeight="1" x14ac:dyDescent="0.15">
      <c r="A49" s="36">
        <v>46</v>
      </c>
      <c r="B49" s="36">
        <v>907</v>
      </c>
      <c r="C49" s="36">
        <v>15</v>
      </c>
      <c r="D49" s="3" t="s">
        <v>145</v>
      </c>
      <c r="E49" s="27" t="s">
        <v>198</v>
      </c>
      <c r="F49" s="6"/>
    </row>
    <row r="50" spans="1:6" ht="12.6" customHeight="1" x14ac:dyDescent="0.15">
      <c r="A50" s="36">
        <v>47</v>
      </c>
      <c r="B50" s="36">
        <v>923</v>
      </c>
      <c r="C50" s="36">
        <v>30</v>
      </c>
      <c r="D50" s="3" t="s">
        <v>146</v>
      </c>
      <c r="E50" s="27" t="s">
        <v>199</v>
      </c>
      <c r="F50" s="6"/>
    </row>
    <row r="51" spans="1:6" ht="12.6" customHeight="1" x14ac:dyDescent="0.15">
      <c r="A51" s="36">
        <v>48</v>
      </c>
      <c r="B51" s="36">
        <v>954</v>
      </c>
      <c r="C51" s="36">
        <v>150</v>
      </c>
      <c r="D51" s="3" t="s">
        <v>40</v>
      </c>
      <c r="E51" s="27" t="s">
        <v>200</v>
      </c>
      <c r="F51" s="6"/>
    </row>
    <row r="52" spans="1:6" ht="12.6" customHeight="1" x14ac:dyDescent="0.15">
      <c r="A52" s="36">
        <v>49</v>
      </c>
      <c r="B52" s="36">
        <v>1105</v>
      </c>
      <c r="C52" s="36">
        <v>45</v>
      </c>
      <c r="D52" s="3" t="s">
        <v>147</v>
      </c>
      <c r="E52" s="27" t="s">
        <v>201</v>
      </c>
      <c r="F52" s="6"/>
    </row>
    <row r="53" spans="1:6" ht="12.6" customHeight="1" x14ac:dyDescent="0.15">
      <c r="A53" s="36">
        <v>50</v>
      </c>
      <c r="B53" s="36">
        <v>1151</v>
      </c>
      <c r="C53" s="36">
        <v>15</v>
      </c>
      <c r="D53" s="3" t="s">
        <v>132</v>
      </c>
      <c r="E53" s="27" t="s">
        <v>202</v>
      </c>
      <c r="F53" s="6"/>
    </row>
    <row r="54" spans="1:6" ht="12.6" customHeight="1" x14ac:dyDescent="0.15">
      <c r="A54" s="36">
        <v>51</v>
      </c>
      <c r="B54" s="36">
        <v>1167</v>
      </c>
      <c r="C54" s="36">
        <v>302</v>
      </c>
      <c r="D54" s="3" t="s">
        <v>148</v>
      </c>
      <c r="E54" s="27" t="s">
        <v>203</v>
      </c>
      <c r="F54" s="6"/>
    </row>
    <row r="55" spans="1:6" ht="12.6" customHeight="1" x14ac:dyDescent="0.15">
      <c r="A55" s="36">
        <v>52</v>
      </c>
      <c r="B55" s="36">
        <v>1470</v>
      </c>
      <c r="C55" s="36">
        <v>150</v>
      </c>
      <c r="D55" s="3" t="s">
        <v>149</v>
      </c>
      <c r="E55" s="27" t="s">
        <v>204</v>
      </c>
      <c r="F55" s="6"/>
    </row>
    <row r="56" spans="1:6" ht="12.6" customHeight="1" x14ac:dyDescent="0.15">
      <c r="A56" s="36">
        <v>53</v>
      </c>
      <c r="B56" s="36">
        <v>1621</v>
      </c>
      <c r="C56" s="36">
        <v>15</v>
      </c>
      <c r="D56" s="3" t="s">
        <v>150</v>
      </c>
      <c r="E56" s="27" t="s">
        <v>205</v>
      </c>
      <c r="F56" s="6"/>
    </row>
    <row r="57" spans="1:6" ht="12.6" customHeight="1" x14ac:dyDescent="0.15">
      <c r="A57" s="36">
        <v>54</v>
      </c>
      <c r="B57" s="36">
        <v>1637</v>
      </c>
      <c r="C57" s="36">
        <v>60</v>
      </c>
      <c r="D57" s="3" t="s">
        <v>206</v>
      </c>
      <c r="E57" s="27" t="s">
        <v>207</v>
      </c>
      <c r="F57" s="6"/>
    </row>
    <row r="58" spans="1:6" ht="12.6" customHeight="1" x14ac:dyDescent="0.15">
      <c r="A58" s="32">
        <v>55</v>
      </c>
      <c r="B58" s="32">
        <v>1698</v>
      </c>
      <c r="C58" s="32">
        <v>64</v>
      </c>
      <c r="D58" s="8" t="s">
        <v>151</v>
      </c>
      <c r="E58" s="33" t="s">
        <v>208</v>
      </c>
      <c r="F58" s="6"/>
    </row>
    <row r="59" spans="1:6" ht="12.6" customHeight="1" x14ac:dyDescent="0.15">
      <c r="A59" s="32">
        <v>56</v>
      </c>
      <c r="B59" s="32">
        <v>1763</v>
      </c>
      <c r="C59" s="32">
        <v>4</v>
      </c>
      <c r="D59" s="8" t="s">
        <v>152</v>
      </c>
      <c r="E59" s="33" t="s">
        <v>209</v>
      </c>
      <c r="F59" s="6"/>
    </row>
    <row r="60" spans="1:6" ht="12.6" customHeight="1" x14ac:dyDescent="0.15">
      <c r="A60" s="32">
        <v>57</v>
      </c>
      <c r="B60" s="32">
        <v>1768</v>
      </c>
      <c r="C60" s="32">
        <v>4</v>
      </c>
      <c r="D60" s="8" t="s">
        <v>153</v>
      </c>
      <c r="E60" s="33" t="s">
        <v>209</v>
      </c>
      <c r="F60" s="6"/>
    </row>
    <row r="61" spans="1:6" ht="12.6" customHeight="1" x14ac:dyDescent="0.15">
      <c r="A61" s="36">
        <v>58</v>
      </c>
      <c r="B61" s="36">
        <v>1773</v>
      </c>
      <c r="C61" s="36">
        <v>425</v>
      </c>
      <c r="D61" s="3" t="s">
        <v>148</v>
      </c>
      <c r="E61" s="27" t="s">
        <v>210</v>
      </c>
      <c r="F61" s="6"/>
    </row>
    <row r="62" spans="1:6" ht="12.6" customHeight="1" x14ac:dyDescent="0.15">
      <c r="A62" s="37">
        <v>59</v>
      </c>
      <c r="B62" s="37">
        <v>2199</v>
      </c>
      <c r="C62" s="37">
        <v>24</v>
      </c>
      <c r="D62" s="9" t="s">
        <v>211</v>
      </c>
      <c r="E62" s="38" t="s">
        <v>212</v>
      </c>
      <c r="F62" s="6" t="s">
        <v>270</v>
      </c>
    </row>
    <row r="63" spans="1:6" ht="12.6" customHeight="1" x14ac:dyDescent="0.15">
      <c r="A63" s="37">
        <v>60</v>
      </c>
      <c r="B63" s="37">
        <v>2224</v>
      </c>
      <c r="C63" s="37">
        <v>58</v>
      </c>
      <c r="D63" s="9" t="s">
        <v>154</v>
      </c>
      <c r="E63" s="38" t="s">
        <v>213</v>
      </c>
      <c r="F63" s="6" t="s">
        <v>270</v>
      </c>
    </row>
    <row r="64" spans="1:6" ht="12.6" customHeight="1" x14ac:dyDescent="0.15">
      <c r="A64" s="37">
        <v>61</v>
      </c>
      <c r="B64" s="37">
        <v>2283</v>
      </c>
      <c r="C64" s="37">
        <v>4</v>
      </c>
      <c r="D64" s="9" t="s">
        <v>155</v>
      </c>
      <c r="E64" s="38"/>
      <c r="F64" s="6" t="s">
        <v>270</v>
      </c>
    </row>
    <row r="65" spans="1:6" s="5" customFormat="1" ht="11.25" x14ac:dyDescent="0.15">
      <c r="A65" s="39">
        <v>62</v>
      </c>
      <c r="B65" s="39">
        <v>2288</v>
      </c>
      <c r="C65" s="39">
        <v>6</v>
      </c>
      <c r="D65" s="13" t="s">
        <v>142</v>
      </c>
      <c r="E65" s="40" t="s">
        <v>184</v>
      </c>
      <c r="F65" s="6"/>
    </row>
    <row r="66" spans="1:6" s="5" customFormat="1" ht="11.25" x14ac:dyDescent="0.15">
      <c r="A66" s="36">
        <v>63</v>
      </c>
      <c r="B66" s="36">
        <v>2295</v>
      </c>
      <c r="C66" s="36">
        <v>14</v>
      </c>
      <c r="D66" s="18" t="s">
        <v>156</v>
      </c>
      <c r="E66" s="27"/>
      <c r="F66" s="6"/>
    </row>
    <row r="67" spans="1:6" s="5" customFormat="1" ht="11.25" x14ac:dyDescent="0.15">
      <c r="A67" s="36">
        <v>64</v>
      </c>
      <c r="B67" s="36">
        <v>2310</v>
      </c>
      <c r="C67" s="36">
        <v>11</v>
      </c>
      <c r="D67" s="18" t="s">
        <v>214</v>
      </c>
      <c r="E67" s="27"/>
      <c r="F67" s="6"/>
    </row>
    <row r="68" spans="1:6" s="5" customFormat="1" ht="11.25" x14ac:dyDescent="0.15">
      <c r="A68" s="36">
        <v>65</v>
      </c>
      <c r="B68" s="36">
        <v>2322</v>
      </c>
      <c r="C68" s="36">
        <v>60</v>
      </c>
      <c r="D68" s="18" t="s">
        <v>215</v>
      </c>
      <c r="E68" s="27" t="s">
        <v>216</v>
      </c>
      <c r="F68" s="6"/>
    </row>
    <row r="69" spans="1:6" ht="12.6" customHeight="1" x14ac:dyDescent="0.15">
      <c r="A69" s="32">
        <v>66</v>
      </c>
      <c r="B69" s="32">
        <v>2383</v>
      </c>
      <c r="C69" s="32">
        <v>10</v>
      </c>
      <c r="D69" s="8" t="s">
        <v>217</v>
      </c>
      <c r="E69" s="33"/>
      <c r="F69" s="19"/>
    </row>
    <row r="70" spans="1:6" ht="12.6" customHeight="1" x14ac:dyDescent="0.15">
      <c r="A70" s="32">
        <v>67</v>
      </c>
      <c r="B70" s="32">
        <v>2394</v>
      </c>
      <c r="C70" s="32">
        <v>10</v>
      </c>
      <c r="D70" s="8" t="s">
        <v>218</v>
      </c>
      <c r="E70" s="33" t="s">
        <v>219</v>
      </c>
      <c r="F70" s="19"/>
    </row>
    <row r="71" spans="1:6" ht="12.6" customHeight="1" x14ac:dyDescent="0.15">
      <c r="A71" s="32">
        <v>68</v>
      </c>
      <c r="B71" s="32">
        <v>2405</v>
      </c>
      <c r="C71" s="32">
        <v>8</v>
      </c>
      <c r="D71" s="8" t="s">
        <v>220</v>
      </c>
      <c r="E71" s="33" t="s">
        <v>221</v>
      </c>
      <c r="F71" s="19"/>
    </row>
    <row r="72" spans="1:6" ht="12.6" customHeight="1" x14ac:dyDescent="0.15">
      <c r="A72" s="32">
        <v>69</v>
      </c>
      <c r="B72" s="32">
        <v>2414</v>
      </c>
      <c r="C72" s="32">
        <v>50</v>
      </c>
      <c r="D72" s="8" t="s">
        <v>222</v>
      </c>
      <c r="E72" s="33" t="s">
        <v>223</v>
      </c>
      <c r="F72" s="19"/>
    </row>
    <row r="73" spans="1:6" ht="12.6" customHeight="1" x14ac:dyDescent="0.15">
      <c r="A73" s="32">
        <v>70</v>
      </c>
      <c r="B73" s="32">
        <v>2465</v>
      </c>
      <c r="C73" s="32">
        <v>50</v>
      </c>
      <c r="D73" s="8" t="s">
        <v>224</v>
      </c>
      <c r="E73" s="33" t="s">
        <v>225</v>
      </c>
      <c r="F73" s="19"/>
    </row>
    <row r="74" spans="1:6" ht="12.6" customHeight="1" x14ac:dyDescent="0.15">
      <c r="A74" s="36">
        <v>72</v>
      </c>
      <c r="B74" s="36">
        <v>2516</v>
      </c>
      <c r="C74" s="36">
        <v>2</v>
      </c>
      <c r="D74" s="3" t="s">
        <v>226</v>
      </c>
      <c r="E74" s="27" t="s">
        <v>227</v>
      </c>
      <c r="F74" s="6"/>
    </row>
    <row r="75" spans="1:6" ht="12.6" customHeight="1" x14ac:dyDescent="0.15">
      <c r="A75" s="32">
        <v>73</v>
      </c>
      <c r="B75" s="32">
        <v>2519</v>
      </c>
      <c r="C75" s="32">
        <v>63</v>
      </c>
      <c r="D75" s="8" t="s">
        <v>228</v>
      </c>
      <c r="E75" s="33" t="s">
        <v>229</v>
      </c>
      <c r="F75" s="6"/>
    </row>
    <row r="76" spans="1:6" ht="12.6" customHeight="1" x14ac:dyDescent="0.15">
      <c r="A76" s="32">
        <v>74</v>
      </c>
      <c r="B76" s="32">
        <v>2583</v>
      </c>
      <c r="C76" s="32">
        <v>63</v>
      </c>
      <c r="D76" s="8" t="s">
        <v>230</v>
      </c>
      <c r="E76" s="33" t="s">
        <v>231</v>
      </c>
      <c r="F76" s="6"/>
    </row>
    <row r="77" spans="1:6" ht="12.6" customHeight="1" x14ac:dyDescent="0.15">
      <c r="A77" s="32">
        <v>75</v>
      </c>
      <c r="B77" s="32">
        <v>2647</v>
      </c>
      <c r="C77" s="32">
        <v>63</v>
      </c>
      <c r="D77" s="8" t="s">
        <v>232</v>
      </c>
      <c r="E77" s="33" t="s">
        <v>233</v>
      </c>
      <c r="F77" s="6"/>
    </row>
    <row r="78" spans="1:6" ht="12.6" customHeight="1" x14ac:dyDescent="0.15">
      <c r="A78" s="32">
        <v>76</v>
      </c>
      <c r="B78" s="32">
        <v>2711</v>
      </c>
      <c r="C78" s="32">
        <v>63</v>
      </c>
      <c r="D78" s="8" t="s">
        <v>234</v>
      </c>
      <c r="E78" s="33" t="s">
        <v>235</v>
      </c>
      <c r="F78" s="6"/>
    </row>
    <row r="79" spans="1:6" ht="12.6" customHeight="1" x14ac:dyDescent="0.15">
      <c r="A79" s="32">
        <v>77</v>
      </c>
      <c r="B79" s="32">
        <v>2775</v>
      </c>
      <c r="C79" s="32">
        <v>12</v>
      </c>
      <c r="D79" s="8" t="s">
        <v>236</v>
      </c>
      <c r="E79" s="33" t="s">
        <v>237</v>
      </c>
      <c r="F79" s="4"/>
    </row>
    <row r="80" spans="1:6" x14ac:dyDescent="0.15">
      <c r="A80" s="32">
        <v>78</v>
      </c>
      <c r="B80" s="32">
        <v>2788</v>
      </c>
      <c r="C80" s="32">
        <v>17</v>
      </c>
      <c r="D80" s="8" t="s">
        <v>238</v>
      </c>
      <c r="E80" s="33" t="s">
        <v>239</v>
      </c>
      <c r="F80" s="4"/>
    </row>
    <row r="81" spans="1:6" x14ac:dyDescent="0.15">
      <c r="A81" s="32">
        <v>79</v>
      </c>
      <c r="B81" s="32">
        <v>2806</v>
      </c>
      <c r="C81" s="32">
        <v>17</v>
      </c>
      <c r="D81" s="8" t="s">
        <v>240</v>
      </c>
      <c r="E81" s="33" t="s">
        <v>241</v>
      </c>
      <c r="F81" s="4"/>
    </row>
    <row r="82" spans="1:6" x14ac:dyDescent="0.15">
      <c r="A82" s="32">
        <v>80</v>
      </c>
      <c r="B82" s="32">
        <v>2824</v>
      </c>
      <c r="C82" s="32">
        <v>17</v>
      </c>
      <c r="D82" s="8" t="s">
        <v>242</v>
      </c>
      <c r="E82" s="33" t="s">
        <v>243</v>
      </c>
      <c r="F82" s="4"/>
    </row>
    <row r="83" spans="1:6" x14ac:dyDescent="0.15">
      <c r="A83" s="32">
        <v>81</v>
      </c>
      <c r="B83" s="32">
        <v>2842</v>
      </c>
      <c r="C83" s="32">
        <v>17</v>
      </c>
      <c r="D83" s="8" t="s">
        <v>244</v>
      </c>
      <c r="E83" s="33" t="s">
        <v>245</v>
      </c>
      <c r="F83" s="4"/>
    </row>
    <row r="84" spans="1:6" x14ac:dyDescent="0.15">
      <c r="A84" s="32">
        <v>82</v>
      </c>
      <c r="B84" s="32">
        <v>2860</v>
      </c>
      <c r="C84" s="32">
        <v>17</v>
      </c>
      <c r="D84" s="8" t="s">
        <v>246</v>
      </c>
      <c r="E84" s="33" t="s">
        <v>247</v>
      </c>
      <c r="F84" s="4"/>
    </row>
    <row r="85" spans="1:6" x14ac:dyDescent="0.15">
      <c r="A85" s="32">
        <v>83</v>
      </c>
      <c r="B85" s="32">
        <v>2878</v>
      </c>
      <c r="C85" s="32">
        <v>17</v>
      </c>
      <c r="D85" s="8" t="s">
        <v>248</v>
      </c>
      <c r="E85" s="33" t="s">
        <v>249</v>
      </c>
      <c r="F85" s="4"/>
    </row>
    <row r="86" spans="1:6" x14ac:dyDescent="0.15">
      <c r="A86" s="32">
        <v>84</v>
      </c>
      <c r="B86" s="32">
        <v>2896</v>
      </c>
      <c r="C86" s="32">
        <v>17</v>
      </c>
      <c r="D86" s="8" t="s">
        <v>250</v>
      </c>
      <c r="E86" s="33" t="s">
        <v>251</v>
      </c>
      <c r="F86" s="4"/>
    </row>
    <row r="87" spans="1:6" x14ac:dyDescent="0.15">
      <c r="A87" s="32">
        <v>85</v>
      </c>
      <c r="B87" s="32">
        <v>2914</v>
      </c>
      <c r="C87" s="32">
        <v>17</v>
      </c>
      <c r="D87" s="8" t="s">
        <v>252</v>
      </c>
      <c r="E87" s="33" t="s">
        <v>253</v>
      </c>
      <c r="F87" s="4"/>
    </row>
    <row r="88" spans="1:6" x14ac:dyDescent="0.15">
      <c r="A88" s="32">
        <v>86</v>
      </c>
      <c r="B88" s="32">
        <v>2932</v>
      </c>
      <c r="C88" s="32">
        <v>17</v>
      </c>
      <c r="D88" s="8" t="s">
        <v>254</v>
      </c>
      <c r="E88" s="33" t="s">
        <v>255</v>
      </c>
      <c r="F88" s="4"/>
    </row>
    <row r="89" spans="1:6" x14ac:dyDescent="0.15">
      <c r="A89" s="32">
        <v>87</v>
      </c>
      <c r="B89" s="32">
        <v>2950</v>
      </c>
      <c r="C89" s="32">
        <v>17</v>
      </c>
      <c r="D89" s="8" t="s">
        <v>256</v>
      </c>
      <c r="E89" s="33" t="s">
        <v>257</v>
      </c>
      <c r="F89" s="4"/>
    </row>
    <row r="90" spans="1:6" x14ac:dyDescent="0.15">
      <c r="A90" s="32">
        <v>88</v>
      </c>
      <c r="B90" s="32">
        <v>2968</v>
      </c>
      <c r="C90" s="32">
        <v>17</v>
      </c>
      <c r="D90" s="8" t="s">
        <v>258</v>
      </c>
      <c r="E90" s="33" t="s">
        <v>239</v>
      </c>
      <c r="F90" s="4"/>
    </row>
    <row r="91" spans="1:6" x14ac:dyDescent="0.15">
      <c r="A91" s="32">
        <v>89</v>
      </c>
      <c r="B91" s="32">
        <v>2986</v>
      </c>
      <c r="C91" s="32">
        <v>17</v>
      </c>
      <c r="D91" s="8" t="s">
        <v>259</v>
      </c>
      <c r="E91" s="33" t="s">
        <v>241</v>
      </c>
      <c r="F91" s="4"/>
    </row>
    <row r="92" spans="1:6" x14ac:dyDescent="0.15">
      <c r="A92" s="32">
        <v>90</v>
      </c>
      <c r="B92" s="32">
        <v>3004</v>
      </c>
      <c r="C92" s="32">
        <v>17</v>
      </c>
      <c r="D92" s="8" t="s">
        <v>260</v>
      </c>
      <c r="E92" s="33" t="s">
        <v>243</v>
      </c>
      <c r="F92" s="4"/>
    </row>
    <row r="93" spans="1:6" x14ac:dyDescent="0.15">
      <c r="A93" s="32">
        <v>91</v>
      </c>
      <c r="B93" s="32">
        <v>3022</v>
      </c>
      <c r="C93" s="32">
        <v>17</v>
      </c>
      <c r="D93" s="8" t="s">
        <v>261</v>
      </c>
      <c r="E93" s="33" t="s">
        <v>245</v>
      </c>
      <c r="F93" s="4"/>
    </row>
    <row r="94" spans="1:6" x14ac:dyDescent="0.15">
      <c r="A94" s="32">
        <v>92</v>
      </c>
      <c r="B94" s="32">
        <v>3040</v>
      </c>
      <c r="C94" s="32">
        <v>17</v>
      </c>
      <c r="D94" s="8" t="s">
        <v>262</v>
      </c>
      <c r="E94" s="33" t="s">
        <v>247</v>
      </c>
      <c r="F94" s="4"/>
    </row>
    <row r="95" spans="1:6" x14ac:dyDescent="0.15">
      <c r="A95" s="32">
        <v>93</v>
      </c>
      <c r="B95" s="32">
        <v>3058</v>
      </c>
      <c r="C95" s="32">
        <v>17</v>
      </c>
      <c r="D95" s="8" t="s">
        <v>263</v>
      </c>
      <c r="E95" s="33" t="s">
        <v>249</v>
      </c>
      <c r="F95" s="4"/>
    </row>
    <row r="96" spans="1:6" x14ac:dyDescent="0.15">
      <c r="A96" s="32">
        <v>94</v>
      </c>
      <c r="B96" s="32">
        <v>3076</v>
      </c>
      <c r="C96" s="32">
        <v>17</v>
      </c>
      <c r="D96" s="8" t="s">
        <v>264</v>
      </c>
      <c r="E96" s="33" t="s">
        <v>251</v>
      </c>
      <c r="F96" s="4"/>
    </row>
    <row r="97" spans="1:6" x14ac:dyDescent="0.15">
      <c r="A97" s="32">
        <v>95</v>
      </c>
      <c r="B97" s="32">
        <v>3094</v>
      </c>
      <c r="C97" s="32">
        <v>17</v>
      </c>
      <c r="D97" s="8" t="s">
        <v>265</v>
      </c>
      <c r="E97" s="33" t="s">
        <v>253</v>
      </c>
      <c r="F97" s="4"/>
    </row>
    <row r="98" spans="1:6" x14ac:dyDescent="0.15">
      <c r="A98" s="32">
        <v>96</v>
      </c>
      <c r="B98" s="32">
        <v>3112</v>
      </c>
      <c r="C98" s="32">
        <v>17</v>
      </c>
      <c r="D98" s="8" t="s">
        <v>266</v>
      </c>
      <c r="E98" s="33" t="s">
        <v>241</v>
      </c>
      <c r="F98" s="4"/>
    </row>
    <row r="99" spans="1:6" x14ac:dyDescent="0.15">
      <c r="A99" s="32">
        <v>97</v>
      </c>
      <c r="B99" s="32">
        <v>3129</v>
      </c>
      <c r="C99" s="32">
        <v>17</v>
      </c>
      <c r="D99" s="8" t="s">
        <v>267</v>
      </c>
      <c r="E99" s="33" t="s">
        <v>247</v>
      </c>
      <c r="F99" s="4"/>
    </row>
    <row r="100" spans="1:6" x14ac:dyDescent="0.15">
      <c r="A100" s="32">
        <v>98</v>
      </c>
      <c r="B100" s="32">
        <v>3147</v>
      </c>
      <c r="C100" s="32">
        <v>197</v>
      </c>
      <c r="D100" s="8" t="s">
        <v>268</v>
      </c>
      <c r="E100" s="33" t="s">
        <v>269</v>
      </c>
      <c r="F100" s="4"/>
    </row>
    <row r="101" spans="1:6" x14ac:dyDescent="0.15">
      <c r="A101" s="5"/>
      <c r="B101" s="5"/>
      <c r="C101" s="5"/>
      <c r="D101" s="5"/>
      <c r="E101" s="5"/>
    </row>
    <row r="102" spans="1:6" s="5" customFormat="1" ht="11.25" x14ac:dyDescent="0.15">
      <c r="A102" s="41"/>
      <c r="B102" s="5" t="s">
        <v>157</v>
      </c>
    </row>
    <row r="103" spans="1:6" s="5" customFormat="1" ht="11.25" x14ac:dyDescent="0.15">
      <c r="A103" s="7"/>
      <c r="B103" s="5" t="s">
        <v>158</v>
      </c>
    </row>
    <row r="104" spans="1:6" s="5" customFormat="1" ht="11.25" x14ac:dyDescent="0.15">
      <c r="A104" s="10"/>
      <c r="B104" s="5" t="s">
        <v>271</v>
      </c>
    </row>
    <row r="105" spans="1:6" s="5" customFormat="1" ht="11.25" x14ac:dyDescent="0.15"/>
    <row r="106" spans="1:6" s="5" customFormat="1" ht="11.25" x14ac:dyDescent="0.15"/>
    <row r="107" spans="1:6" s="5" customFormat="1" ht="11.25" x14ac:dyDescent="0.15"/>
    <row r="108" spans="1:6" s="5" customFormat="1" ht="11.25" x14ac:dyDescent="0.15"/>
    <row r="109" spans="1:6" s="5" customFormat="1" ht="11.25" x14ac:dyDescent="0.15"/>
    <row r="110" spans="1:6" s="5" customFormat="1" ht="11.25" x14ac:dyDescent="0.15"/>
    <row r="111" spans="1:6" s="5" customFormat="1" ht="11.25" x14ac:dyDescent="0.15"/>
    <row r="112" spans="1:6" s="5" customFormat="1" ht="11.25" x14ac:dyDescent="0.15"/>
    <row r="113" s="5" customFormat="1" ht="11.25" x14ac:dyDescent="0.15"/>
  </sheetData>
  <mergeCells count="1">
    <mergeCell ref="A1:F1"/>
  </mergeCells>
  <phoneticPr fontId="1" type="noConversion"/>
  <hyperlinks>
    <hyperlink ref="E73" r:id="rId1"/>
  </hyperlinks>
  <pageMargins left="0.39" right="0.28000000000000003" top="0.39" bottom="0.2" header="0.32" footer="0.16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workbookViewId="0">
      <selection activeCell="B1" sqref="B1:G1"/>
    </sheetView>
  </sheetViews>
  <sheetFormatPr defaultRowHeight="13.5" x14ac:dyDescent="0.15"/>
  <cols>
    <col min="1" max="1" width="15.44140625" style="5" customWidth="1"/>
    <col min="2" max="4" width="6.77734375" customWidth="1"/>
    <col min="5" max="5" width="31.33203125" customWidth="1"/>
    <col min="6" max="6" width="24.77734375" customWidth="1"/>
    <col min="7" max="7" width="12.88671875" customWidth="1"/>
  </cols>
  <sheetData>
    <row r="1" spans="1:7" ht="22.5" customHeight="1" thickBot="1" x14ac:dyDescent="0.2">
      <c r="B1" s="44" t="s">
        <v>272</v>
      </c>
      <c r="C1" s="45"/>
      <c r="D1" s="45"/>
      <c r="E1" s="45"/>
      <c r="F1" s="45"/>
      <c r="G1" s="46"/>
    </row>
    <row r="2" spans="1:7" ht="15" thickBot="1" x14ac:dyDescent="0.2">
      <c r="B2" s="11"/>
      <c r="C2" s="12"/>
      <c r="D2" s="12"/>
      <c r="E2" s="12"/>
      <c r="F2" s="12"/>
      <c r="G2" s="42">
        <v>42921</v>
      </c>
    </row>
    <row r="3" spans="1:7" x14ac:dyDescent="0.15">
      <c r="A3" s="31" t="s">
        <v>168</v>
      </c>
      <c r="B3" s="14" t="s">
        <v>136</v>
      </c>
      <c r="C3" s="15" t="s">
        <v>41</v>
      </c>
      <c r="D3" s="15" t="s">
        <v>0</v>
      </c>
      <c r="E3" s="15" t="s">
        <v>1</v>
      </c>
      <c r="F3" s="16" t="s">
        <v>42</v>
      </c>
      <c r="G3" s="17" t="s">
        <v>137</v>
      </c>
    </row>
    <row r="4" spans="1:7" x14ac:dyDescent="0.15">
      <c r="A4" s="5" t="s">
        <v>108</v>
      </c>
      <c r="B4" s="2">
        <v>1</v>
      </c>
      <c r="C4" s="3">
        <v>1</v>
      </c>
      <c r="D4" s="3">
        <v>3</v>
      </c>
      <c r="E4" s="3" t="s">
        <v>2</v>
      </c>
      <c r="F4" s="26" t="s">
        <v>77</v>
      </c>
      <c r="G4" s="22"/>
    </row>
    <row r="5" spans="1:7" x14ac:dyDescent="0.15">
      <c r="A5" s="5" t="s">
        <v>109</v>
      </c>
      <c r="B5" s="2">
        <v>3</v>
      </c>
      <c r="C5" s="3">
        <f>C4+D4+1</f>
        <v>5</v>
      </c>
      <c r="D5" s="3">
        <v>10</v>
      </c>
      <c r="E5" s="3" t="s">
        <v>5</v>
      </c>
      <c r="F5" s="26" t="s">
        <v>78</v>
      </c>
      <c r="G5" s="22"/>
    </row>
    <row r="6" spans="1:7" x14ac:dyDescent="0.15">
      <c r="A6" s="5" t="s">
        <v>110</v>
      </c>
      <c r="B6" s="2">
        <v>4</v>
      </c>
      <c r="C6" s="3">
        <f>C5+D5+1</f>
        <v>16</v>
      </c>
      <c r="D6" s="3">
        <v>3</v>
      </c>
      <c r="E6" s="3" t="s">
        <v>6</v>
      </c>
      <c r="F6" s="26" t="s">
        <v>79</v>
      </c>
      <c r="G6" s="22"/>
    </row>
    <row r="7" spans="1:7" x14ac:dyDescent="0.15">
      <c r="B7" s="2">
        <v>2</v>
      </c>
      <c r="C7" s="3">
        <f>C6+D6+1</f>
        <v>20</v>
      </c>
      <c r="D7" s="3">
        <v>2</v>
      </c>
      <c r="E7" s="3" t="s">
        <v>43</v>
      </c>
      <c r="F7" s="26" t="s">
        <v>80</v>
      </c>
      <c r="G7" s="22"/>
    </row>
    <row r="8" spans="1:7" x14ac:dyDescent="0.15">
      <c r="B8" s="2">
        <v>5</v>
      </c>
      <c r="C8" s="3">
        <f>C7+D7+1</f>
        <v>23</v>
      </c>
      <c r="D8" s="3">
        <v>1</v>
      </c>
      <c r="E8" s="3" t="s">
        <v>44</v>
      </c>
      <c r="F8" s="26" t="s">
        <v>81</v>
      </c>
      <c r="G8" s="22" t="s">
        <v>159</v>
      </c>
    </row>
    <row r="9" spans="1:7" x14ac:dyDescent="0.15">
      <c r="A9" s="5" t="s">
        <v>111</v>
      </c>
      <c r="B9" s="2">
        <v>6</v>
      </c>
      <c r="C9" s="3">
        <f t="shared" ref="C9:C37" si="0">C8+D8+1</f>
        <v>25</v>
      </c>
      <c r="D9" s="3">
        <v>1</v>
      </c>
      <c r="E9" s="3" t="s">
        <v>7</v>
      </c>
      <c r="F9" s="26" t="s">
        <v>107</v>
      </c>
      <c r="G9" s="22"/>
    </row>
    <row r="10" spans="1:7" x14ac:dyDescent="0.15">
      <c r="A10" s="5" t="s">
        <v>112</v>
      </c>
      <c r="B10" s="2">
        <v>7</v>
      </c>
      <c r="C10" s="3">
        <f t="shared" si="0"/>
        <v>27</v>
      </c>
      <c r="D10" s="3">
        <v>6</v>
      </c>
      <c r="E10" s="3" t="s">
        <v>8</v>
      </c>
      <c r="F10" s="26" t="s">
        <v>82</v>
      </c>
      <c r="G10" s="22"/>
    </row>
    <row r="11" spans="1:7" x14ac:dyDescent="0.15">
      <c r="A11" s="5" t="s">
        <v>113</v>
      </c>
      <c r="B11" s="2">
        <v>8</v>
      </c>
      <c r="C11" s="3">
        <f t="shared" si="0"/>
        <v>34</v>
      </c>
      <c r="D11" s="3">
        <v>8</v>
      </c>
      <c r="E11" s="3" t="s">
        <v>45</v>
      </c>
      <c r="F11" s="26" t="s">
        <v>83</v>
      </c>
      <c r="G11" s="22" t="s">
        <v>160</v>
      </c>
    </row>
    <row r="12" spans="1:7" x14ac:dyDescent="0.15">
      <c r="B12" s="2">
        <v>9</v>
      </c>
      <c r="C12" s="3">
        <f t="shared" si="0"/>
        <v>43</v>
      </c>
      <c r="D12" s="3">
        <v>4</v>
      </c>
      <c r="E12" s="3" t="s">
        <v>46</v>
      </c>
      <c r="F12" s="26" t="s">
        <v>84</v>
      </c>
      <c r="G12" s="22"/>
    </row>
    <row r="13" spans="1:7" x14ac:dyDescent="0.15">
      <c r="B13" s="2">
        <v>10</v>
      </c>
      <c r="C13" s="3">
        <f t="shared" si="0"/>
        <v>48</v>
      </c>
      <c r="D13" s="3">
        <v>3</v>
      </c>
      <c r="E13" s="3" t="s">
        <v>9</v>
      </c>
      <c r="F13" s="26" t="s">
        <v>85</v>
      </c>
      <c r="G13" s="22"/>
    </row>
    <row r="14" spans="1:7" x14ac:dyDescent="0.15">
      <c r="A14" s="5" t="s">
        <v>133</v>
      </c>
      <c r="B14" s="2">
        <v>11</v>
      </c>
      <c r="C14" s="3">
        <f t="shared" si="0"/>
        <v>52</v>
      </c>
      <c r="D14" s="3">
        <v>4</v>
      </c>
      <c r="E14" s="3" t="s">
        <v>47</v>
      </c>
      <c r="F14" s="26" t="s">
        <v>84</v>
      </c>
      <c r="G14" s="22"/>
    </row>
    <row r="15" spans="1:7" x14ac:dyDescent="0.15">
      <c r="B15" s="2">
        <v>12</v>
      </c>
      <c r="C15" s="3">
        <f t="shared" si="0"/>
        <v>57</v>
      </c>
      <c r="D15" s="3">
        <v>3</v>
      </c>
      <c r="E15" s="3" t="s">
        <v>36</v>
      </c>
      <c r="F15" s="26"/>
      <c r="G15" s="22"/>
    </row>
    <row r="16" spans="1:7" x14ac:dyDescent="0.15">
      <c r="B16" s="2">
        <v>13</v>
      </c>
      <c r="C16" s="3">
        <f t="shared" si="0"/>
        <v>61</v>
      </c>
      <c r="D16" s="3">
        <v>10</v>
      </c>
      <c r="E16" s="3" t="s">
        <v>48</v>
      </c>
      <c r="F16" s="26" t="s">
        <v>86</v>
      </c>
      <c r="G16" s="22"/>
    </row>
    <row r="17" spans="1:7" x14ac:dyDescent="0.15">
      <c r="A17" s="5" t="s">
        <v>114</v>
      </c>
      <c r="B17" s="2">
        <v>14</v>
      </c>
      <c r="C17" s="3">
        <f t="shared" si="0"/>
        <v>72</v>
      </c>
      <c r="D17" s="3">
        <v>60</v>
      </c>
      <c r="E17" s="3" t="s">
        <v>49</v>
      </c>
      <c r="F17" s="26" t="s">
        <v>87</v>
      </c>
      <c r="G17" s="22"/>
    </row>
    <row r="18" spans="1:7" x14ac:dyDescent="0.15">
      <c r="B18" s="2">
        <v>15</v>
      </c>
      <c r="C18" s="3">
        <f t="shared" si="0"/>
        <v>133</v>
      </c>
      <c r="D18" s="3">
        <v>10</v>
      </c>
      <c r="E18" s="3" t="s">
        <v>50</v>
      </c>
      <c r="F18" s="26"/>
      <c r="G18" s="22"/>
    </row>
    <row r="19" spans="1:7" x14ac:dyDescent="0.15">
      <c r="A19" s="5" t="s">
        <v>115</v>
      </c>
      <c r="B19" s="2">
        <v>16</v>
      </c>
      <c r="C19" s="3">
        <f t="shared" si="0"/>
        <v>144</v>
      </c>
      <c r="D19" s="3">
        <v>3</v>
      </c>
      <c r="E19" s="3" t="s">
        <v>51</v>
      </c>
      <c r="F19" s="26" t="s">
        <v>77</v>
      </c>
      <c r="G19" s="22"/>
    </row>
    <row r="20" spans="1:7" x14ac:dyDescent="0.15">
      <c r="A20" s="5" t="s">
        <v>115</v>
      </c>
      <c r="B20" s="2">
        <v>17</v>
      </c>
      <c r="C20" s="3">
        <f t="shared" si="0"/>
        <v>148</v>
      </c>
      <c r="D20" s="3">
        <v>10</v>
      </c>
      <c r="E20" s="3" t="s">
        <v>52</v>
      </c>
      <c r="F20" s="26" t="s">
        <v>88</v>
      </c>
      <c r="G20" s="22"/>
    </row>
    <row r="21" spans="1:7" x14ac:dyDescent="0.15">
      <c r="B21" s="2">
        <v>18</v>
      </c>
      <c r="C21" s="3">
        <f t="shared" si="0"/>
        <v>159</v>
      </c>
      <c r="D21" s="3">
        <v>15</v>
      </c>
      <c r="E21" s="3" t="s">
        <v>53</v>
      </c>
      <c r="F21" s="26"/>
      <c r="G21" s="22"/>
    </row>
    <row r="22" spans="1:7" x14ac:dyDescent="0.15">
      <c r="A22" s="5" t="s">
        <v>116</v>
      </c>
      <c r="B22" s="2">
        <v>19</v>
      </c>
      <c r="C22" s="3">
        <f t="shared" si="0"/>
        <v>175</v>
      </c>
      <c r="D22" s="3">
        <v>3</v>
      </c>
      <c r="E22" s="3" t="s">
        <v>54</v>
      </c>
      <c r="F22" s="26" t="s">
        <v>89</v>
      </c>
      <c r="G22" s="22"/>
    </row>
    <row r="23" spans="1:7" x14ac:dyDescent="0.15">
      <c r="A23" s="5" t="s">
        <v>119</v>
      </c>
      <c r="B23" s="2">
        <v>20</v>
      </c>
      <c r="C23" s="3">
        <f t="shared" si="0"/>
        <v>179</v>
      </c>
      <c r="D23" s="3">
        <v>18</v>
      </c>
      <c r="E23" s="3" t="s">
        <v>55</v>
      </c>
      <c r="F23" s="26" t="s">
        <v>90</v>
      </c>
      <c r="G23" s="22"/>
    </row>
    <row r="24" spans="1:7" x14ac:dyDescent="0.15">
      <c r="A24" s="5" t="s">
        <v>117</v>
      </c>
      <c r="B24" s="43">
        <v>21</v>
      </c>
      <c r="C24" s="30">
        <f t="shared" si="0"/>
        <v>198</v>
      </c>
      <c r="D24" s="30">
        <v>18</v>
      </c>
      <c r="E24" s="30" t="s">
        <v>56</v>
      </c>
      <c r="F24" s="26" t="s">
        <v>91</v>
      </c>
      <c r="G24" s="22"/>
    </row>
    <row r="25" spans="1:7" x14ac:dyDescent="0.15">
      <c r="A25" s="5" t="s">
        <v>118</v>
      </c>
      <c r="B25" s="2">
        <v>22</v>
      </c>
      <c r="C25" s="3">
        <f t="shared" si="0"/>
        <v>217</v>
      </c>
      <c r="D25" s="3">
        <v>18</v>
      </c>
      <c r="E25" s="3" t="s">
        <v>57</v>
      </c>
      <c r="F25" s="26" t="s">
        <v>91</v>
      </c>
      <c r="G25" s="22"/>
    </row>
    <row r="26" spans="1:7" x14ac:dyDescent="0.15">
      <c r="A26" s="5" t="s">
        <v>116</v>
      </c>
      <c r="B26" s="2">
        <v>23</v>
      </c>
      <c r="C26" s="3">
        <f t="shared" si="0"/>
        <v>236</v>
      </c>
      <c r="D26" s="3">
        <v>3</v>
      </c>
      <c r="E26" s="3" t="s">
        <v>58</v>
      </c>
      <c r="F26" s="26" t="s">
        <v>92</v>
      </c>
      <c r="G26" s="22"/>
    </row>
    <row r="27" spans="1:7" x14ac:dyDescent="0.15">
      <c r="A27" s="5" t="s">
        <v>119</v>
      </c>
      <c r="B27" s="2">
        <v>24</v>
      </c>
      <c r="C27" s="3">
        <f t="shared" si="0"/>
        <v>240</v>
      </c>
      <c r="D27" s="3">
        <v>18</v>
      </c>
      <c r="E27" s="3" t="s">
        <v>59</v>
      </c>
      <c r="F27" s="26" t="s">
        <v>93</v>
      </c>
      <c r="G27" s="22"/>
    </row>
    <row r="28" spans="1:7" x14ac:dyDescent="0.15">
      <c r="A28" s="5" t="s">
        <v>120</v>
      </c>
      <c r="B28" s="2">
        <v>25</v>
      </c>
      <c r="C28" s="3">
        <f t="shared" si="0"/>
        <v>259</v>
      </c>
      <c r="D28" s="3">
        <v>10</v>
      </c>
      <c r="E28" s="3" t="s">
        <v>28</v>
      </c>
      <c r="F28" s="26" t="s">
        <v>91</v>
      </c>
      <c r="G28" s="22"/>
    </row>
    <row r="29" spans="1:7" x14ac:dyDescent="0.15">
      <c r="A29" s="5" t="s">
        <v>121</v>
      </c>
      <c r="B29" s="2">
        <v>26</v>
      </c>
      <c r="C29" s="3">
        <f t="shared" si="0"/>
        <v>270</v>
      </c>
      <c r="D29" s="3">
        <v>10</v>
      </c>
      <c r="E29" s="3" t="s">
        <v>29</v>
      </c>
      <c r="F29" s="26" t="s">
        <v>93</v>
      </c>
      <c r="G29" s="22"/>
    </row>
    <row r="30" spans="1:7" x14ac:dyDescent="0.15">
      <c r="B30" s="2">
        <v>27</v>
      </c>
      <c r="C30" s="3">
        <f t="shared" si="0"/>
        <v>281</v>
      </c>
      <c r="D30" s="3">
        <v>2</v>
      </c>
      <c r="E30" s="3" t="s">
        <v>60</v>
      </c>
      <c r="F30" s="26" t="s">
        <v>94</v>
      </c>
      <c r="G30" s="22" t="s">
        <v>161</v>
      </c>
    </row>
    <row r="31" spans="1:7" x14ac:dyDescent="0.15">
      <c r="A31" s="5" t="s">
        <v>122</v>
      </c>
      <c r="B31" s="2">
        <v>28</v>
      </c>
      <c r="C31" s="3">
        <f t="shared" si="0"/>
        <v>284</v>
      </c>
      <c r="D31" s="3">
        <v>2</v>
      </c>
      <c r="E31" s="3" t="s">
        <v>61</v>
      </c>
      <c r="F31" s="26" t="s">
        <v>95</v>
      </c>
      <c r="G31" s="22"/>
    </row>
    <row r="32" spans="1:7" x14ac:dyDescent="0.15">
      <c r="A32" s="5" t="s">
        <v>122</v>
      </c>
      <c r="B32" s="2">
        <v>29</v>
      </c>
      <c r="C32" s="3">
        <f t="shared" si="0"/>
        <v>287</v>
      </c>
      <c r="D32" s="3">
        <v>18</v>
      </c>
      <c r="E32" s="3" t="s">
        <v>62</v>
      </c>
      <c r="F32" s="26" t="s">
        <v>96</v>
      </c>
      <c r="G32" s="22"/>
    </row>
    <row r="33" spans="1:7" x14ac:dyDescent="0.15">
      <c r="A33" s="5" t="s">
        <v>123</v>
      </c>
      <c r="B33" s="2">
        <v>30</v>
      </c>
      <c r="C33" s="3">
        <f t="shared" si="0"/>
        <v>306</v>
      </c>
      <c r="D33" s="3">
        <v>4</v>
      </c>
      <c r="E33" s="3" t="s">
        <v>63</v>
      </c>
      <c r="F33" s="26" t="s">
        <v>97</v>
      </c>
      <c r="G33" s="22"/>
    </row>
    <row r="34" spans="1:7" x14ac:dyDescent="0.15">
      <c r="A34" s="5" t="s">
        <v>124</v>
      </c>
      <c r="B34" s="2">
        <v>31</v>
      </c>
      <c r="C34" s="3">
        <f t="shared" si="0"/>
        <v>311</v>
      </c>
      <c r="D34" s="3">
        <v>4</v>
      </c>
      <c r="E34" s="3" t="s">
        <v>64</v>
      </c>
      <c r="F34" s="26"/>
      <c r="G34" s="22"/>
    </row>
    <row r="35" spans="1:7" x14ac:dyDescent="0.15">
      <c r="A35" s="5" t="s">
        <v>125</v>
      </c>
      <c r="B35" s="2">
        <v>32</v>
      </c>
      <c r="C35" s="3">
        <f t="shared" si="0"/>
        <v>316</v>
      </c>
      <c r="D35" s="3">
        <v>9</v>
      </c>
      <c r="E35" s="3" t="s">
        <v>65</v>
      </c>
      <c r="F35" s="26" t="s">
        <v>98</v>
      </c>
      <c r="G35" s="22"/>
    </row>
    <row r="36" spans="1:7" x14ac:dyDescent="0.15">
      <c r="B36" s="2">
        <v>33</v>
      </c>
      <c r="C36" s="3">
        <f t="shared" si="0"/>
        <v>326</v>
      </c>
      <c r="D36" s="3">
        <v>150</v>
      </c>
      <c r="E36" s="3" t="s">
        <v>66</v>
      </c>
      <c r="F36" s="26"/>
      <c r="G36" s="22"/>
    </row>
    <row r="37" spans="1:7" x14ac:dyDescent="0.15">
      <c r="B37" s="2">
        <v>34</v>
      </c>
      <c r="C37" s="3">
        <f t="shared" si="0"/>
        <v>477</v>
      </c>
      <c r="D37" s="3">
        <v>300</v>
      </c>
      <c r="E37" s="3" t="s">
        <v>67</v>
      </c>
      <c r="F37" s="26"/>
      <c r="G37" s="22"/>
    </row>
    <row r="38" spans="1:7" x14ac:dyDescent="0.15">
      <c r="B38" s="24" t="s">
        <v>162</v>
      </c>
      <c r="C38" s="21"/>
      <c r="D38" s="21"/>
      <c r="E38" s="21"/>
      <c r="F38" s="21"/>
      <c r="G38" s="23"/>
    </row>
    <row r="39" spans="1:7" x14ac:dyDescent="0.15">
      <c r="B39" s="3">
        <v>36</v>
      </c>
      <c r="C39" s="3">
        <f>C37+D37+1</f>
        <v>778</v>
      </c>
      <c r="D39" s="3">
        <v>2</v>
      </c>
      <c r="E39" s="3" t="s">
        <v>68</v>
      </c>
      <c r="F39" s="26" t="s">
        <v>99</v>
      </c>
      <c r="G39" s="22" t="s">
        <v>163</v>
      </c>
    </row>
    <row r="40" spans="1:7" x14ac:dyDescent="0.15">
      <c r="A40" s="5" t="s">
        <v>131</v>
      </c>
      <c r="B40" s="3">
        <v>37</v>
      </c>
      <c r="C40" s="3">
        <f t="shared" ref="C40:C47" si="1">C39+D39+1</f>
        <v>781</v>
      </c>
      <c r="D40" s="3">
        <v>3</v>
      </c>
      <c r="E40" s="3" t="s">
        <v>69</v>
      </c>
      <c r="F40" s="26" t="s">
        <v>100</v>
      </c>
      <c r="G40" s="22"/>
    </row>
    <row r="41" spans="1:7" x14ac:dyDescent="0.15">
      <c r="A41" s="5" t="s">
        <v>130</v>
      </c>
      <c r="B41" s="3">
        <v>38</v>
      </c>
      <c r="C41" s="3">
        <f t="shared" si="1"/>
        <v>785</v>
      </c>
      <c r="D41" s="3">
        <v>50</v>
      </c>
      <c r="E41" s="3" t="s">
        <v>70</v>
      </c>
      <c r="F41" s="27" t="s">
        <v>101</v>
      </c>
      <c r="G41" s="22"/>
    </row>
    <row r="42" spans="1:7" x14ac:dyDescent="0.15">
      <c r="A42" s="5" t="s">
        <v>129</v>
      </c>
      <c r="B42" s="3">
        <v>39</v>
      </c>
      <c r="C42" s="3">
        <f t="shared" si="1"/>
        <v>836</v>
      </c>
      <c r="D42" s="3">
        <v>8</v>
      </c>
      <c r="E42" s="3" t="s">
        <v>71</v>
      </c>
      <c r="F42" s="26" t="s">
        <v>102</v>
      </c>
      <c r="G42" s="22" t="s">
        <v>160</v>
      </c>
    </row>
    <row r="43" spans="1:7" x14ac:dyDescent="0.15">
      <c r="A43" s="5" t="s">
        <v>134</v>
      </c>
      <c r="B43" s="3">
        <v>40</v>
      </c>
      <c r="C43" s="3">
        <f t="shared" si="1"/>
        <v>845</v>
      </c>
      <c r="D43" s="3">
        <v>18</v>
      </c>
      <c r="E43" s="3" t="s">
        <v>72</v>
      </c>
      <c r="F43" s="26" t="s">
        <v>103</v>
      </c>
      <c r="G43" s="22"/>
    </row>
    <row r="44" spans="1:7" x14ac:dyDescent="0.15">
      <c r="B44" s="3">
        <v>41</v>
      </c>
      <c r="C44" s="3">
        <f t="shared" si="1"/>
        <v>864</v>
      </c>
      <c r="D44" s="7">
        <v>18</v>
      </c>
      <c r="E44" s="7" t="s">
        <v>73</v>
      </c>
      <c r="F44" s="28" t="s">
        <v>91</v>
      </c>
      <c r="G44" s="22"/>
    </row>
    <row r="45" spans="1:7" x14ac:dyDescent="0.15">
      <c r="A45" s="5" t="s">
        <v>128</v>
      </c>
      <c r="B45" s="3">
        <v>42</v>
      </c>
      <c r="C45" s="3">
        <f t="shared" si="1"/>
        <v>883</v>
      </c>
      <c r="D45" s="7">
        <v>5</v>
      </c>
      <c r="E45" s="7" t="s">
        <v>74</v>
      </c>
      <c r="F45" s="28" t="s">
        <v>104</v>
      </c>
      <c r="G45" s="22"/>
    </row>
    <row r="46" spans="1:7" x14ac:dyDescent="0.15">
      <c r="A46" s="5" t="s">
        <v>126</v>
      </c>
      <c r="B46" s="3">
        <v>43</v>
      </c>
      <c r="C46" s="3">
        <f t="shared" si="1"/>
        <v>889</v>
      </c>
      <c r="D46" s="7">
        <v>3</v>
      </c>
      <c r="E46" s="7" t="s">
        <v>75</v>
      </c>
      <c r="F46" s="28" t="s">
        <v>105</v>
      </c>
      <c r="G46" s="22"/>
    </row>
    <row r="47" spans="1:7" x14ac:dyDescent="0.15">
      <c r="A47" s="5" t="s">
        <v>127</v>
      </c>
      <c r="B47" s="3">
        <v>44</v>
      </c>
      <c r="C47" s="3">
        <f t="shared" si="1"/>
        <v>893</v>
      </c>
      <c r="D47" s="7">
        <v>3</v>
      </c>
      <c r="E47" s="7" t="s">
        <v>76</v>
      </c>
      <c r="F47" s="28" t="s">
        <v>106</v>
      </c>
      <c r="G47" s="22"/>
    </row>
    <row r="48" spans="1:7" x14ac:dyDescent="0.15">
      <c r="B48" s="25" t="s">
        <v>164</v>
      </c>
    </row>
    <row r="49" spans="1:7" x14ac:dyDescent="0.15">
      <c r="B49" s="3">
        <v>45</v>
      </c>
      <c r="C49" s="3">
        <f>C47+D47+1</f>
        <v>897</v>
      </c>
      <c r="D49" s="3">
        <v>2</v>
      </c>
      <c r="E49" s="3" t="s">
        <v>68</v>
      </c>
      <c r="F49" s="3"/>
      <c r="G49" s="22" t="s">
        <v>163</v>
      </c>
    </row>
    <row r="50" spans="1:7" x14ac:dyDescent="0.15">
      <c r="A50" s="5" t="s">
        <v>131</v>
      </c>
      <c r="B50" s="3">
        <v>46</v>
      </c>
      <c r="C50" s="3">
        <f t="shared" ref="C50:C57" si="2">C49+D49+1</f>
        <v>900</v>
      </c>
      <c r="D50" s="3">
        <v>3</v>
      </c>
      <c r="E50" s="3" t="s">
        <v>69</v>
      </c>
      <c r="F50" s="3"/>
      <c r="G50" s="22"/>
    </row>
    <row r="51" spans="1:7" x14ac:dyDescent="0.15">
      <c r="A51" s="5" t="s">
        <v>130</v>
      </c>
      <c r="B51" s="3">
        <v>47</v>
      </c>
      <c r="C51" s="3">
        <f t="shared" si="2"/>
        <v>904</v>
      </c>
      <c r="D51" s="3">
        <v>50</v>
      </c>
      <c r="E51" s="3" t="s">
        <v>70</v>
      </c>
      <c r="F51" s="20"/>
      <c r="G51" s="22"/>
    </row>
    <row r="52" spans="1:7" x14ac:dyDescent="0.15">
      <c r="A52" s="5" t="s">
        <v>129</v>
      </c>
      <c r="B52" s="3">
        <v>48</v>
      </c>
      <c r="C52" s="3">
        <f t="shared" si="2"/>
        <v>955</v>
      </c>
      <c r="D52" s="3">
        <v>8</v>
      </c>
      <c r="E52" s="3" t="s">
        <v>71</v>
      </c>
      <c r="F52" s="3"/>
      <c r="G52" s="22" t="s">
        <v>160</v>
      </c>
    </row>
    <row r="53" spans="1:7" x14ac:dyDescent="0.15">
      <c r="A53" s="5" t="s">
        <v>135</v>
      </c>
      <c r="B53" s="3">
        <v>49</v>
      </c>
      <c r="C53" s="3">
        <f t="shared" si="2"/>
        <v>964</v>
      </c>
      <c r="D53" s="3">
        <v>18</v>
      </c>
      <c r="E53" s="3" t="s">
        <v>72</v>
      </c>
      <c r="F53" s="3"/>
      <c r="G53" s="22"/>
    </row>
    <row r="54" spans="1:7" x14ac:dyDescent="0.15">
      <c r="B54" s="3">
        <v>50</v>
      </c>
      <c r="C54" s="3">
        <f t="shared" si="2"/>
        <v>983</v>
      </c>
      <c r="D54" s="7">
        <v>18</v>
      </c>
      <c r="E54" s="7" t="s">
        <v>73</v>
      </c>
      <c r="F54" s="7"/>
      <c r="G54" s="22"/>
    </row>
    <row r="55" spans="1:7" x14ac:dyDescent="0.15">
      <c r="A55" s="5" t="s">
        <v>128</v>
      </c>
      <c r="B55" s="3">
        <v>51</v>
      </c>
      <c r="C55" s="3">
        <f t="shared" si="2"/>
        <v>1002</v>
      </c>
      <c r="D55" s="7">
        <v>5</v>
      </c>
      <c r="E55" s="7" t="s">
        <v>74</v>
      </c>
      <c r="F55" s="7"/>
      <c r="G55" s="22"/>
    </row>
    <row r="56" spans="1:7" x14ac:dyDescent="0.15">
      <c r="A56" s="5" t="s">
        <v>126</v>
      </c>
      <c r="B56" s="3">
        <v>52</v>
      </c>
      <c r="C56" s="3">
        <f t="shared" si="2"/>
        <v>1008</v>
      </c>
      <c r="D56" s="7">
        <v>3</v>
      </c>
      <c r="E56" s="7" t="s">
        <v>75</v>
      </c>
      <c r="F56" s="7"/>
      <c r="G56" s="22"/>
    </row>
    <row r="57" spans="1:7" x14ac:dyDescent="0.15">
      <c r="A57" s="5" t="s">
        <v>127</v>
      </c>
      <c r="B57" s="3">
        <v>53</v>
      </c>
      <c r="C57" s="3">
        <f t="shared" si="2"/>
        <v>1012</v>
      </c>
      <c r="D57" s="7">
        <v>3</v>
      </c>
      <c r="E57" s="7" t="s">
        <v>76</v>
      </c>
      <c r="F57" s="7"/>
      <c r="G57" s="22"/>
    </row>
    <row r="58" spans="1:7" x14ac:dyDescent="0.15">
      <c r="B58" s="25" t="s">
        <v>165</v>
      </c>
    </row>
    <row r="59" spans="1:7" x14ac:dyDescent="0.15">
      <c r="B59" s="3">
        <v>54</v>
      </c>
      <c r="C59" s="3">
        <f>C57+D57+1</f>
        <v>1016</v>
      </c>
      <c r="D59" s="3">
        <v>2</v>
      </c>
      <c r="E59" s="3" t="s">
        <v>68</v>
      </c>
      <c r="F59" s="3"/>
      <c r="G59" s="22" t="s">
        <v>163</v>
      </c>
    </row>
    <row r="60" spans="1:7" x14ac:dyDescent="0.15">
      <c r="A60" s="5" t="s">
        <v>131</v>
      </c>
      <c r="B60" s="3">
        <v>55</v>
      </c>
      <c r="C60" s="3">
        <f t="shared" ref="C60:C67" si="3">C59+D59+1</f>
        <v>1019</v>
      </c>
      <c r="D60" s="3">
        <v>3</v>
      </c>
      <c r="E60" s="3" t="s">
        <v>69</v>
      </c>
      <c r="F60" s="3"/>
      <c r="G60" s="22"/>
    </row>
    <row r="61" spans="1:7" x14ac:dyDescent="0.15">
      <c r="A61" s="5" t="s">
        <v>130</v>
      </c>
      <c r="B61" s="3">
        <v>56</v>
      </c>
      <c r="C61" s="3">
        <f t="shared" si="3"/>
        <v>1023</v>
      </c>
      <c r="D61" s="3">
        <v>50</v>
      </c>
      <c r="E61" s="3" t="s">
        <v>70</v>
      </c>
      <c r="F61" s="20"/>
      <c r="G61" s="22"/>
    </row>
    <row r="62" spans="1:7" x14ac:dyDescent="0.15">
      <c r="A62" s="5" t="s">
        <v>129</v>
      </c>
      <c r="B62" s="3">
        <v>57</v>
      </c>
      <c r="C62" s="3">
        <f t="shared" si="3"/>
        <v>1074</v>
      </c>
      <c r="D62" s="3">
        <v>8</v>
      </c>
      <c r="E62" s="3" t="s">
        <v>71</v>
      </c>
      <c r="F62" s="3"/>
      <c r="G62" s="22" t="s">
        <v>160</v>
      </c>
    </row>
    <row r="63" spans="1:7" x14ac:dyDescent="0.15">
      <c r="A63" s="5" t="s">
        <v>135</v>
      </c>
      <c r="B63" s="3">
        <v>58</v>
      </c>
      <c r="C63" s="3">
        <f t="shared" si="3"/>
        <v>1083</v>
      </c>
      <c r="D63" s="3">
        <v>18</v>
      </c>
      <c r="E63" s="3" t="s">
        <v>72</v>
      </c>
      <c r="F63" s="3"/>
      <c r="G63" s="22"/>
    </row>
    <row r="64" spans="1:7" x14ac:dyDescent="0.15">
      <c r="B64" s="3">
        <v>59</v>
      </c>
      <c r="C64" s="3">
        <f t="shared" si="3"/>
        <v>1102</v>
      </c>
      <c r="D64" s="7">
        <v>18</v>
      </c>
      <c r="E64" s="7" t="s">
        <v>73</v>
      </c>
      <c r="F64" s="7"/>
      <c r="G64" s="22"/>
    </row>
    <row r="65" spans="1:7" x14ac:dyDescent="0.15">
      <c r="A65" s="5" t="s">
        <v>128</v>
      </c>
      <c r="B65" s="3">
        <v>60</v>
      </c>
      <c r="C65" s="3">
        <f t="shared" si="3"/>
        <v>1121</v>
      </c>
      <c r="D65" s="7">
        <v>5</v>
      </c>
      <c r="E65" s="7" t="s">
        <v>74</v>
      </c>
      <c r="F65" s="7"/>
      <c r="G65" s="22"/>
    </row>
    <row r="66" spans="1:7" x14ac:dyDescent="0.15">
      <c r="A66" s="5" t="s">
        <v>126</v>
      </c>
      <c r="B66" s="3">
        <v>61</v>
      </c>
      <c r="C66" s="3">
        <f t="shared" si="3"/>
        <v>1127</v>
      </c>
      <c r="D66" s="7">
        <v>3</v>
      </c>
      <c r="E66" s="7" t="s">
        <v>75</v>
      </c>
      <c r="F66" s="7"/>
      <c r="G66" s="22"/>
    </row>
    <row r="67" spans="1:7" x14ac:dyDescent="0.15">
      <c r="A67" s="5" t="s">
        <v>127</v>
      </c>
      <c r="B67" s="3">
        <v>62</v>
      </c>
      <c r="C67" s="3">
        <f t="shared" si="3"/>
        <v>1131</v>
      </c>
      <c r="D67" s="7">
        <v>3</v>
      </c>
      <c r="E67" s="7" t="s">
        <v>76</v>
      </c>
      <c r="F67" s="7"/>
      <c r="G67" s="22"/>
    </row>
    <row r="68" spans="1:7" x14ac:dyDescent="0.15">
      <c r="B68" s="25" t="s">
        <v>166</v>
      </c>
    </row>
    <row r="69" spans="1:7" x14ac:dyDescent="0.15">
      <c r="B69" s="3">
        <v>63</v>
      </c>
      <c r="C69" s="3">
        <f>C67+D67+1</f>
        <v>1135</v>
      </c>
      <c r="D69" s="3">
        <v>2</v>
      </c>
      <c r="E69" s="3" t="s">
        <v>68</v>
      </c>
      <c r="F69" s="3"/>
      <c r="G69" s="22" t="s">
        <v>163</v>
      </c>
    </row>
    <row r="70" spans="1:7" x14ac:dyDescent="0.15">
      <c r="B70" s="3">
        <v>64</v>
      </c>
      <c r="C70" s="3">
        <f t="shared" ref="C70:C77" si="4">C69+D69+1</f>
        <v>1138</v>
      </c>
      <c r="D70" s="3">
        <v>3</v>
      </c>
      <c r="E70" s="3" t="s">
        <v>69</v>
      </c>
      <c r="F70" s="3"/>
      <c r="G70" s="22"/>
    </row>
    <row r="71" spans="1:7" x14ac:dyDescent="0.15">
      <c r="B71" s="3">
        <v>65</v>
      </c>
      <c r="C71" s="3">
        <f t="shared" si="4"/>
        <v>1142</v>
      </c>
      <c r="D71" s="3">
        <v>50</v>
      </c>
      <c r="E71" s="3" t="s">
        <v>70</v>
      </c>
      <c r="F71" s="20"/>
      <c r="G71" s="22"/>
    </row>
    <row r="72" spans="1:7" x14ac:dyDescent="0.15">
      <c r="B72" s="3">
        <v>66</v>
      </c>
      <c r="C72" s="3">
        <f t="shared" si="4"/>
        <v>1193</v>
      </c>
      <c r="D72" s="3">
        <v>8</v>
      </c>
      <c r="E72" s="3" t="s">
        <v>71</v>
      </c>
      <c r="F72" s="3"/>
      <c r="G72" s="22" t="s">
        <v>160</v>
      </c>
    </row>
    <row r="73" spans="1:7" x14ac:dyDescent="0.15">
      <c r="B73" s="3">
        <v>67</v>
      </c>
      <c r="C73" s="3">
        <f t="shared" si="4"/>
        <v>1202</v>
      </c>
      <c r="D73" s="3">
        <v>18</v>
      </c>
      <c r="E73" s="3" t="s">
        <v>72</v>
      </c>
      <c r="F73" s="3"/>
      <c r="G73" s="22"/>
    </row>
    <row r="74" spans="1:7" x14ac:dyDescent="0.15">
      <c r="B74" s="3">
        <v>68</v>
      </c>
      <c r="C74" s="3">
        <f t="shared" si="4"/>
        <v>1221</v>
      </c>
      <c r="D74" s="7">
        <v>18</v>
      </c>
      <c r="E74" s="7" t="s">
        <v>73</v>
      </c>
      <c r="F74" s="7"/>
      <c r="G74" s="22"/>
    </row>
    <row r="75" spans="1:7" x14ac:dyDescent="0.15">
      <c r="B75" s="3">
        <v>69</v>
      </c>
      <c r="C75" s="3">
        <f t="shared" si="4"/>
        <v>1240</v>
      </c>
      <c r="D75" s="7">
        <v>5</v>
      </c>
      <c r="E75" s="7" t="s">
        <v>74</v>
      </c>
      <c r="F75" s="7"/>
      <c r="G75" s="22"/>
    </row>
    <row r="76" spans="1:7" x14ac:dyDescent="0.15">
      <c r="B76" s="3">
        <v>70</v>
      </c>
      <c r="C76" s="3">
        <f t="shared" si="4"/>
        <v>1246</v>
      </c>
      <c r="D76" s="7">
        <v>3</v>
      </c>
      <c r="E76" s="7" t="s">
        <v>75</v>
      </c>
      <c r="F76" s="7"/>
      <c r="G76" s="22"/>
    </row>
    <row r="77" spans="1:7" x14ac:dyDescent="0.15">
      <c r="B77" s="3">
        <v>71</v>
      </c>
      <c r="C77" s="3">
        <f t="shared" si="4"/>
        <v>1250</v>
      </c>
      <c r="D77" s="7">
        <v>3</v>
      </c>
      <c r="E77" s="7" t="s">
        <v>76</v>
      </c>
      <c r="F77" s="7"/>
      <c r="G77" s="22"/>
    </row>
    <row r="78" spans="1:7" x14ac:dyDescent="0.15">
      <c r="B78" s="25" t="s">
        <v>167</v>
      </c>
    </row>
    <row r="79" spans="1:7" x14ac:dyDescent="0.15">
      <c r="B79" s="3">
        <v>72</v>
      </c>
      <c r="C79" s="3">
        <f>C77+D77+1</f>
        <v>1254</v>
      </c>
      <c r="D79" s="3">
        <v>2</v>
      </c>
      <c r="E79" s="3" t="s">
        <v>68</v>
      </c>
      <c r="F79" s="3"/>
      <c r="G79" s="22" t="s">
        <v>163</v>
      </c>
    </row>
    <row r="80" spans="1:7" x14ac:dyDescent="0.15">
      <c r="B80" s="3">
        <v>73</v>
      </c>
      <c r="C80" s="3">
        <f t="shared" ref="C80:C87" si="5">C79+D79+1</f>
        <v>1257</v>
      </c>
      <c r="D80" s="3">
        <v>3</v>
      </c>
      <c r="E80" s="3" t="s">
        <v>69</v>
      </c>
      <c r="F80" s="3"/>
      <c r="G80" s="22"/>
    </row>
    <row r="81" spans="2:7" x14ac:dyDescent="0.15">
      <c r="B81" s="3">
        <v>74</v>
      </c>
      <c r="C81" s="3">
        <f t="shared" si="5"/>
        <v>1261</v>
      </c>
      <c r="D81" s="3">
        <v>50</v>
      </c>
      <c r="E81" s="3" t="s">
        <v>70</v>
      </c>
      <c r="F81" s="20"/>
      <c r="G81" s="22"/>
    </row>
    <row r="82" spans="2:7" x14ac:dyDescent="0.15">
      <c r="B82" s="3">
        <v>75</v>
      </c>
      <c r="C82" s="3">
        <f t="shared" si="5"/>
        <v>1312</v>
      </c>
      <c r="D82" s="3">
        <v>8</v>
      </c>
      <c r="E82" s="3" t="s">
        <v>71</v>
      </c>
      <c r="F82" s="3"/>
      <c r="G82" s="22" t="s">
        <v>160</v>
      </c>
    </row>
    <row r="83" spans="2:7" x14ac:dyDescent="0.15">
      <c r="B83" s="3">
        <v>76</v>
      </c>
      <c r="C83" s="3">
        <f t="shared" si="5"/>
        <v>1321</v>
      </c>
      <c r="D83" s="3">
        <v>18</v>
      </c>
      <c r="E83" s="3" t="s">
        <v>72</v>
      </c>
      <c r="F83" s="3"/>
      <c r="G83" s="22"/>
    </row>
    <row r="84" spans="2:7" x14ac:dyDescent="0.15">
      <c r="B84" s="3">
        <v>77</v>
      </c>
      <c r="C84" s="3">
        <f t="shared" si="5"/>
        <v>1340</v>
      </c>
      <c r="D84" s="7">
        <v>18</v>
      </c>
      <c r="E84" s="7" t="s">
        <v>73</v>
      </c>
      <c r="F84" s="7"/>
      <c r="G84" s="22"/>
    </row>
    <row r="85" spans="2:7" x14ac:dyDescent="0.15">
      <c r="B85" s="3">
        <v>78</v>
      </c>
      <c r="C85" s="3">
        <f t="shared" si="5"/>
        <v>1359</v>
      </c>
      <c r="D85" s="7">
        <v>5</v>
      </c>
      <c r="E85" s="7" t="s">
        <v>74</v>
      </c>
      <c r="F85" s="7"/>
      <c r="G85" s="22"/>
    </row>
    <row r="86" spans="2:7" x14ac:dyDescent="0.15">
      <c r="B86" s="3">
        <v>79</v>
      </c>
      <c r="C86" s="3">
        <f t="shared" si="5"/>
        <v>1365</v>
      </c>
      <c r="D86" s="7">
        <v>3</v>
      </c>
      <c r="E86" s="7" t="s">
        <v>75</v>
      </c>
      <c r="F86" s="7"/>
      <c r="G86" s="22"/>
    </row>
    <row r="87" spans="2:7" x14ac:dyDescent="0.15">
      <c r="B87" s="3">
        <v>80</v>
      </c>
      <c r="C87" s="3">
        <f t="shared" si="5"/>
        <v>1369</v>
      </c>
      <c r="D87" s="7">
        <v>3</v>
      </c>
      <c r="E87" s="7" t="s">
        <v>76</v>
      </c>
      <c r="F87" s="7"/>
      <c r="G87" s="22"/>
    </row>
  </sheetData>
  <mergeCells count="1">
    <mergeCell ref="B1:G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3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Ticket&amp;TASF</vt:lpstr>
      <vt:lpstr>EMD</vt:lpstr>
    </vt:vector>
  </TitlesOfParts>
  <Company>1000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shjoe</dc:creator>
  <cp:lastModifiedBy>최혜영</cp:lastModifiedBy>
  <cp:lastPrinted>2014-07-11T06:29:32Z</cp:lastPrinted>
  <dcterms:created xsi:type="dcterms:W3CDTF">2009-12-09T11:00:41Z</dcterms:created>
  <dcterms:modified xsi:type="dcterms:W3CDTF">2020-07-07T01:00:39Z</dcterms:modified>
</cp:coreProperties>
</file>